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700" yWindow="165" windowWidth="18645" windowHeight="13290" tabRatio="910"/>
  </bookViews>
  <sheets>
    <sheet name="Profile information &amp; contents" sheetId="15" r:id="rId1"/>
    <sheet name="Summary tables and charts" sheetId="5" r:id="rId2"/>
    <sheet name="Number of services and capacity" sheetId="7" r:id="rId3"/>
    <sheet name="Funded places" sheetId="8" r:id="rId4"/>
    <sheet name="Trend in children registered" sheetId="9" r:id="rId5"/>
    <sheet name="Registered children by age" sheetId="10" r:id="rId6"/>
    <sheet name="Service quality" sheetId="11" r:id="rId7"/>
    <sheet name="Sessions and opening times" sheetId="12" r:id="rId8"/>
    <sheet name="SIMD and urban or rural" sheetId="13" r:id="rId9"/>
    <sheet name="Staffing and vacancies" sheetId="14" r:id="rId10"/>
    <sheet name="National rec population stats" sheetId="2" r:id="rId11"/>
    <sheet name="Care service list" sheetId="3" r:id="rId12"/>
  </sheets>
  <definedNames>
    <definedName name="_xlnm._FilterDatabase" localSheetId="11" hidden="1">'Care service list'!$A$7:$N$117</definedName>
    <definedName name="_xlnm.Print_Area" localSheetId="11">'Care service list'!$A$1:$N$185</definedName>
    <definedName name="_xlnm.Print_Area" localSheetId="3">'Funded places'!$A$1:$D$37</definedName>
    <definedName name="_xlnm.Print_Area" localSheetId="10">'National rec population stats'!$A$1:$P$30</definedName>
    <definedName name="_xlnm.Print_Area" localSheetId="2">'Number of services and capacity'!$A$1:$F$21,'Number of services and capacity'!$A$23:$F$47</definedName>
    <definedName name="_xlnm.Print_Area" localSheetId="0">'Profile information &amp; contents'!$A$1:$S$42</definedName>
    <definedName name="_xlnm.Print_Area" localSheetId="5">'Registered children by age'!$A$1:$J$26,'Registered children by age'!$A$29:$F$66</definedName>
    <definedName name="_xlnm.Print_Area" localSheetId="6">'Service quality'!$A$1:$G$51</definedName>
    <definedName name="_xlnm.Print_Area" localSheetId="7">'Sessions and opening times'!$A$1:$F$29,'Sessions and opening times'!$A$30:$G$66,'Sessions and opening times'!$A$68:$H$122</definedName>
    <definedName name="_xlnm.Print_Area" localSheetId="8">'SIMD and urban or rural'!$A$1:$D$38</definedName>
    <definedName name="_xlnm.Print_Area" localSheetId="9">'Staffing and vacancies'!$A$1:$I$35,'Staffing and vacancies'!$A$37:$H$68</definedName>
    <definedName name="_xlnm.Print_Area" localSheetId="1">'Summary tables and charts'!$A$1:$I$34,'Summary tables and charts'!$A$35:$G$73,'Summary tables and charts'!$A$75:$G$120</definedName>
    <definedName name="_xlnm.Print_Area" localSheetId="4">'Trend in children registered'!$A$1:$H$31</definedName>
  </definedNames>
  <calcPr calcId="145621"/>
</workbook>
</file>

<file path=xl/calcChain.xml><?xml version="1.0" encoding="utf-8"?>
<calcChain xmlns="http://schemas.openxmlformats.org/spreadsheetml/2006/main">
  <c r="F40" i="7" l="1"/>
  <c r="F26" i="7"/>
</calcChain>
</file>

<file path=xl/sharedStrings.xml><?xml version="1.0" encoding="utf-8"?>
<sst xmlns="http://schemas.openxmlformats.org/spreadsheetml/2006/main" count="1974" uniqueCount="700">
  <si>
    <t>Number of daycare of children services and registered places</t>
  </si>
  <si>
    <t>Service Type</t>
  </si>
  <si>
    <t>Provider Sector</t>
  </si>
  <si>
    <t>Number of services</t>
  </si>
  <si>
    <t>Capacity (registered places)</t>
  </si>
  <si>
    <t>Average capacity</t>
  </si>
  <si>
    <t>Number of registered children</t>
  </si>
  <si>
    <t>Children and Family Centre</t>
  </si>
  <si>
    <t>Public</t>
  </si>
  <si>
    <t>Private</t>
  </si>
  <si>
    <t>Nursery</t>
  </si>
  <si>
    <t>Nursery Total</t>
  </si>
  <si>
    <t>Playgroup</t>
  </si>
  <si>
    <t>Playgroup Total</t>
  </si>
  <si>
    <t>Grand Total</t>
  </si>
  <si>
    <t>Number of services in 2015</t>
  </si>
  <si>
    <t>Capacity (registered places) 2015</t>
  </si>
  <si>
    <t>No of children registered in 2015</t>
  </si>
  <si>
    <t>No of children registered in 2016</t>
  </si>
  <si>
    <t>Number of Services</t>
  </si>
  <si>
    <t>Urban or Rural</t>
  </si>
  <si>
    <t>Yes</t>
  </si>
  <si>
    <t>No</t>
  </si>
  <si>
    <t>Service Name</t>
  </si>
  <si>
    <t>Grade Spread</t>
  </si>
  <si>
    <t>Children and Family Centre Total</t>
  </si>
  <si>
    <t>Whole-Day or Part-Day</t>
  </si>
  <si>
    <t>Part Day Only</t>
  </si>
  <si>
    <t>Whole-Day or Part Day</t>
  </si>
  <si>
    <t>Breakfast or Before School</t>
  </si>
  <si>
    <t>During School Hours</t>
  </si>
  <si>
    <t>After School Hours</t>
  </si>
  <si>
    <t>Late Evenings</t>
  </si>
  <si>
    <t>Weekends</t>
  </si>
  <si>
    <t>Service Does Not Operate During Term Time</t>
  </si>
  <si>
    <t>Number of children Aged 1 and Younger Registered</t>
  </si>
  <si>
    <t>Number of 2 Year Old Children Registered</t>
  </si>
  <si>
    <t>Number of 3 Year Old Children Registered</t>
  </si>
  <si>
    <t>Number of 4 Year Old Children Registered</t>
  </si>
  <si>
    <t>Number of 5 Year Old Children Registered</t>
  </si>
  <si>
    <t>Average Capacity</t>
  </si>
  <si>
    <t>Staff Total 2015</t>
  </si>
  <si>
    <t>Staff Total 2016</t>
  </si>
  <si>
    <t>WTE Total 2016</t>
  </si>
  <si>
    <t>CS Number</t>
  </si>
  <si>
    <t>Daycare Main Type</t>
  </si>
  <si>
    <t>Quality of Care and Support</t>
  </si>
  <si>
    <t>Quality of Environment</t>
  </si>
  <si>
    <t>Quality of Staffing</t>
  </si>
  <si>
    <t>Quality of Management and Leadership</t>
  </si>
  <si>
    <t>Postcode</t>
  </si>
  <si>
    <t>Capacity</t>
  </si>
  <si>
    <t>SIMD16_Quintile</t>
  </si>
  <si>
    <t>ELC Care Service List</t>
  </si>
  <si>
    <t>Number of nurseries and registered places by sessions provided in services</t>
  </si>
  <si>
    <t>Number of nurseries and registered places by opening times (term time)</t>
  </si>
  <si>
    <t>Does the service provide funded places</t>
  </si>
  <si>
    <t>Total no of Children         0-5 Registered</t>
  </si>
  <si>
    <t>Last Inspection Date</t>
  </si>
  <si>
    <t>WTE Total 2015</t>
  </si>
  <si>
    <t>Rate Per Place Scotland</t>
  </si>
  <si>
    <t>Registered children aged 0-5 years by service type and type of provider</t>
  </si>
  <si>
    <t>Total number of children aged 2-4 years</t>
  </si>
  <si>
    <t>Registered children aged 2-4 years by service type and whether they provide funded places, in Scotland overall</t>
  </si>
  <si>
    <t>Scottish Index of Multiple Deprivation Quintile</t>
  </si>
  <si>
    <t>For inspections that were towards the end of the year, these grades may not have been finalised, therefore may have changed.</t>
  </si>
  <si>
    <t>No of Services That Find it Hard to Fill Staff Vacancies</t>
  </si>
  <si>
    <t>% of Services That Find It Hard to Fill Staff Vacancies</t>
  </si>
  <si>
    <t>Services That Reported Staff Vacancies</t>
  </si>
  <si>
    <t>% of Services That Reported Staff Vacancies</t>
  </si>
  <si>
    <t>Children's Age</t>
  </si>
  <si>
    <t>change</t>
  </si>
  <si>
    <t>% change</t>
  </si>
  <si>
    <t>Scotland % change</t>
  </si>
  <si>
    <t>Contents</t>
  </si>
  <si>
    <t>Number of services in 2016</t>
  </si>
  <si>
    <t xml:space="preserve">Number of services in 2017 </t>
  </si>
  <si>
    <t>Capacity (registered places) 2016</t>
  </si>
  <si>
    <t xml:space="preserve">Capacity (registered places) 2017 </t>
  </si>
  <si>
    <t>Change 2015 - 2017</t>
  </si>
  <si>
    <t>Trend in number and capacity (registered places) of nurseries, children and family centres and playgroups between 2015 and 2017</t>
  </si>
  <si>
    <t>No of children registered in 2017</t>
  </si>
  <si>
    <t>Trend in number of children registered with nurseries, children and family centres and playgroups between 2015 and 2017</t>
  </si>
  <si>
    <t>Staff Total 2017</t>
  </si>
  <si>
    <t>WTE Total 2017</t>
  </si>
  <si>
    <t>Please note that as the data is at 31 December 2017 the last inspection date would be prior to this, and some themes may not be as a result of the inspection date listed.</t>
  </si>
  <si>
    <t>Holiday Playscheme</t>
  </si>
  <si>
    <t>Voluntary or Not for Profit</t>
  </si>
  <si>
    <t>Out of School Club</t>
  </si>
  <si>
    <t>Out of School Club Total</t>
  </si>
  <si>
    <t>Creche</t>
  </si>
  <si>
    <t>At Least One Grade Adequate or Less</t>
  </si>
  <si>
    <t>All Grades Good or Better</t>
  </si>
  <si>
    <t>Not Graded (Yet)</t>
  </si>
  <si>
    <t>No Total</t>
  </si>
  <si>
    <t>Yes Total</t>
  </si>
  <si>
    <t>1 (20% most deprived)</t>
  </si>
  <si>
    <t>5 (20% least deprived)</t>
  </si>
  <si>
    <t>Private Total</t>
  </si>
  <si>
    <t>Public Total</t>
  </si>
  <si>
    <t>Voluntary or Not for Profit Total</t>
  </si>
  <si>
    <t>Urban</t>
  </si>
  <si>
    <t>Small Towns</t>
  </si>
  <si>
    <t>Voluntary</t>
  </si>
  <si>
    <t>Can't afford wage demands</t>
  </si>
  <si>
    <t>Competition from other service providers</t>
  </si>
  <si>
    <t>Other reason</t>
  </si>
  <si>
    <t>Reason unknown</t>
  </si>
  <si>
    <t>Too few applicants</t>
  </si>
  <si>
    <t>Too few applicants with experience</t>
  </si>
  <si>
    <t>Too few qualified applicants</t>
  </si>
  <si>
    <t>0-15</t>
  </si>
  <si>
    <t>Registered Size</t>
  </si>
  <si>
    <t>61 to 100</t>
  </si>
  <si>
    <t>31 to 40</t>
  </si>
  <si>
    <t>4</t>
  </si>
  <si>
    <t>1 to 20</t>
  </si>
  <si>
    <t>5</t>
  </si>
  <si>
    <t>41 to 50</t>
  </si>
  <si>
    <t>51 to 60</t>
  </si>
  <si>
    <t>More than 100</t>
  </si>
  <si>
    <t>3</t>
  </si>
  <si>
    <t>21 to 30</t>
  </si>
  <si>
    <t>6</t>
  </si>
  <si>
    <t>Summary tables and charts</t>
  </si>
  <si>
    <t>Number of services and capacity</t>
  </si>
  <si>
    <t>Funded places</t>
  </si>
  <si>
    <t>Trend in children registered</t>
  </si>
  <si>
    <t>Registered children by age</t>
  </si>
  <si>
    <t>Service quality</t>
  </si>
  <si>
    <t>Sessions and opening times</t>
  </si>
  <si>
    <t>SIMD and urban or rural</t>
  </si>
  <si>
    <t>Staffing and vacancies</t>
  </si>
  <si>
    <t>National rec population stats</t>
  </si>
  <si>
    <t>Care service list</t>
  </si>
  <si>
    <t>Projected child population change, Aberdeenshire, 2017 and 2027</t>
  </si>
  <si>
    <t>Projected population change of 2, 3 and 4 year old children in Aberdeenshire and Scotland, 2017 and 2027</t>
  </si>
  <si>
    <t>% of services with staff vacancies and services that find staff vacancies hard to fill in Aberdeenshire and Scotland</t>
  </si>
  <si>
    <t>The main reasons why services in Aberdeenshire find it hard to fill staff vacancies, as reported in the 2017 annual return, were:</t>
  </si>
  <si>
    <t>Rate Per Place Aberdeenshire</t>
  </si>
  <si>
    <t>Registered children aged 2-4 years by service type and whether they provide funded places, in Aberdeenshire</t>
  </si>
  <si>
    <t>Quality of nurseries in Aberdeenshire</t>
  </si>
  <si>
    <t>Rural</t>
  </si>
  <si>
    <t>Candidates unable to work the hours needed</t>
  </si>
  <si>
    <t>CS2017356984</t>
  </si>
  <si>
    <t>Vital Sparks Nursery</t>
  </si>
  <si>
    <t>AB42 3GL</t>
  </si>
  <si>
    <t>CS2017356083</t>
  </si>
  <si>
    <t>First Friends Laurencekirk Ltd</t>
  </si>
  <si>
    <t>AB30 1BH</t>
  </si>
  <si>
    <t>CS2016353028</t>
  </si>
  <si>
    <t>Sunshine Nursery Torphins Limited</t>
  </si>
  <si>
    <t>AB31 4JT</t>
  </si>
  <si>
    <t>CS2016349631</t>
  </si>
  <si>
    <t>Mucky Boots Education Ltd</t>
  </si>
  <si>
    <t>AB12 5GZ</t>
  </si>
  <si>
    <t>CS2016345684</t>
  </si>
  <si>
    <t>Peek A Boo Nursery</t>
  </si>
  <si>
    <t>AB43 9WE</t>
  </si>
  <si>
    <t>CS2015341689</t>
  </si>
  <si>
    <t>Buoys and Gulls Nursery</t>
  </si>
  <si>
    <t>AB42 3AR</t>
  </si>
  <si>
    <t>CS2014333151</t>
  </si>
  <si>
    <t>The Croft Nurseries Ltd - Chapelton</t>
  </si>
  <si>
    <t>AB39 8AN</t>
  </si>
  <si>
    <t>CS2015338853</t>
  </si>
  <si>
    <t>Lillies Kindergarten Ltd</t>
  </si>
  <si>
    <t>AB44 1UT</t>
  </si>
  <si>
    <t>CS2014325334</t>
  </si>
  <si>
    <t>Playbarn Too</t>
  </si>
  <si>
    <t>AB43 9PJ</t>
  </si>
  <si>
    <t>CS2014325795</t>
  </si>
  <si>
    <t>Annie's Nursery</t>
  </si>
  <si>
    <t>AB52 6JJ</t>
  </si>
  <si>
    <t>CS2014325796</t>
  </si>
  <si>
    <t>Alford Day Care Nursery Ltd</t>
  </si>
  <si>
    <t>AB33 8QA</t>
  </si>
  <si>
    <t>CS2013321314</t>
  </si>
  <si>
    <t>Great Western Pre-School @ Portlethen 2</t>
  </si>
  <si>
    <t>AB12 4XP</t>
  </si>
  <si>
    <t>CS2013321323</t>
  </si>
  <si>
    <t>Great Western Pre-School @ Portlethen</t>
  </si>
  <si>
    <t>AB12 4UU</t>
  </si>
  <si>
    <t>CS2013317209</t>
  </si>
  <si>
    <t>Hi! Class Preschool Centre Ltd</t>
  </si>
  <si>
    <t>AB42 1BN</t>
  </si>
  <si>
    <t>CS2012307942</t>
  </si>
  <si>
    <t>Kindergarten Huntly Ltd</t>
  </si>
  <si>
    <t>AB54 8SX</t>
  </si>
  <si>
    <t>CS2012307939</t>
  </si>
  <si>
    <t>Bright Beginnings Nursery</t>
  </si>
  <si>
    <t>AB42 1DU</t>
  </si>
  <si>
    <t>CS2011303114</t>
  </si>
  <si>
    <t>O'Joz Limited</t>
  </si>
  <si>
    <t>AB52 6TA</t>
  </si>
  <si>
    <t>CS2010273674</t>
  </si>
  <si>
    <t>Pride N Joy (Peterhead) Limited</t>
  </si>
  <si>
    <t>AB42 1UD</t>
  </si>
  <si>
    <t>CS2011285649</t>
  </si>
  <si>
    <t>Banbury Cross Nursery</t>
  </si>
  <si>
    <t>AB23 8AR</t>
  </si>
  <si>
    <t>CS2011298684</t>
  </si>
  <si>
    <t>Dreams Daycare Limited</t>
  </si>
  <si>
    <t>CS2009228582</t>
  </si>
  <si>
    <t>Woodlands Nursery</t>
  </si>
  <si>
    <t>AB31 5NN</t>
  </si>
  <si>
    <t>CS2011289681</t>
  </si>
  <si>
    <t>Hoodles Childcare</t>
  </si>
  <si>
    <t>AB51 0BZ</t>
  </si>
  <si>
    <t>CS2008174654</t>
  </si>
  <si>
    <t>Les Enfants Nursery</t>
  </si>
  <si>
    <t>AB51 4FW</t>
  </si>
  <si>
    <t>CS2009195509</t>
  </si>
  <si>
    <t>Stepping Stones Nursery Ellon</t>
  </si>
  <si>
    <t>AB41 9RG</t>
  </si>
  <si>
    <t>CS2009195510</t>
  </si>
  <si>
    <t>Stepping Stones Nursery Inverurie</t>
  </si>
  <si>
    <t>AB51 4FS</t>
  </si>
  <si>
    <t>CS2009231982</t>
  </si>
  <si>
    <t>Wee Rascals - A Summers Nursery</t>
  </si>
  <si>
    <t>AB51 0TH</t>
  </si>
  <si>
    <t>CS2007142180</t>
  </si>
  <si>
    <t>Babes in the wood</t>
  </si>
  <si>
    <t>AB39 2HQ</t>
  </si>
  <si>
    <t>CS2007167228</t>
  </si>
  <si>
    <t>Links Nursery Balmedie</t>
  </si>
  <si>
    <t>AB23 8SJ</t>
  </si>
  <si>
    <t>CS2007164384</t>
  </si>
  <si>
    <t>Edgehill Kids Centre</t>
  </si>
  <si>
    <t>AB51 5XL</t>
  </si>
  <si>
    <t>CS2008173537</t>
  </si>
  <si>
    <t>The Croft Nurseries Ltd</t>
  </si>
  <si>
    <t>AB39 2EJ</t>
  </si>
  <si>
    <t>CS2006134446</t>
  </si>
  <si>
    <t>Poppies Pre-School Ltd</t>
  </si>
  <si>
    <t>AB30 1DX</t>
  </si>
  <si>
    <t>CS2006129718</t>
  </si>
  <si>
    <t>Cherry Tree Pre School Nursery</t>
  </si>
  <si>
    <t>AB21 0RX</t>
  </si>
  <si>
    <t>CS2003044502</t>
  </si>
  <si>
    <t>Kiddie Winkles Nursery</t>
  </si>
  <si>
    <t>AB54 8FG</t>
  </si>
  <si>
    <t>CS2009232725</t>
  </si>
  <si>
    <t>Flowerpots Childcare Ltd.</t>
  </si>
  <si>
    <t>AB21 0AZ</t>
  </si>
  <si>
    <t>CS2004069141</t>
  </si>
  <si>
    <t>Bridges Pre-school Nursery - Arnhall</t>
  </si>
  <si>
    <t>AB32 6SY</t>
  </si>
  <si>
    <t>CS2003051100</t>
  </si>
  <si>
    <t>Summers Nursery @ Burghmuir Drive</t>
  </si>
  <si>
    <t>AB51 4GY</t>
  </si>
  <si>
    <t>CS2005087375</t>
  </si>
  <si>
    <t>First Class Day Nursery</t>
  </si>
  <si>
    <t>AB42 1LH</t>
  </si>
  <si>
    <t>CS2004078050</t>
  </si>
  <si>
    <t>Celtic Cross Nursery</t>
  </si>
  <si>
    <t>AB31 5YJ</t>
  </si>
  <si>
    <t>CS2003013753</t>
  </si>
  <si>
    <t>Simpson Playhouse</t>
  </si>
  <si>
    <t>AB39 2HS</t>
  </si>
  <si>
    <t>CS2004056929</t>
  </si>
  <si>
    <t>Stepping Stones Nurseries (Peterhead) Ltd</t>
  </si>
  <si>
    <t>AB42 1QJ</t>
  </si>
  <si>
    <t>CS2003039460</t>
  </si>
  <si>
    <t>Playbarn</t>
  </si>
  <si>
    <t>AB43 9RY</t>
  </si>
  <si>
    <t>CS2003015434</t>
  </si>
  <si>
    <t>Link-Up For Busy b's - Fraserburgh</t>
  </si>
  <si>
    <t>AB43 9GA</t>
  </si>
  <si>
    <t>CS2003002556</t>
  </si>
  <si>
    <t>Kiddiwinks Nursery</t>
  </si>
  <si>
    <t>AB43 9BF</t>
  </si>
  <si>
    <t>CS2003002551</t>
  </si>
  <si>
    <t>Happy Days Nursery - Fraserburgh</t>
  </si>
  <si>
    <t>AB43 9BD</t>
  </si>
  <si>
    <t>CS2003002596</t>
  </si>
  <si>
    <t>Whitehills Playgroup</t>
  </si>
  <si>
    <t>AB45 2LX</t>
  </si>
  <si>
    <t>CS2006132135</t>
  </si>
  <si>
    <t>DIY Activity Club Huntly</t>
  </si>
  <si>
    <t>AB54 8DU</t>
  </si>
  <si>
    <t>CS2003002618</t>
  </si>
  <si>
    <t>DIY Activity Club Inverurie</t>
  </si>
  <si>
    <t>AB51 3QS</t>
  </si>
  <si>
    <t>CS2003002620</t>
  </si>
  <si>
    <t>DIY Activity Club Ellon</t>
  </si>
  <si>
    <t>AB41 9AE</t>
  </si>
  <si>
    <t>CS2017358507</t>
  </si>
  <si>
    <t>Methlick Nursery</t>
  </si>
  <si>
    <t>AB41 7DS</t>
  </si>
  <si>
    <t>CS2016349503</t>
  </si>
  <si>
    <t>Hillside Primary School Nursery</t>
  </si>
  <si>
    <t>AB12 4LX</t>
  </si>
  <si>
    <t>CS2016349501</t>
  </si>
  <si>
    <t>Midmill Primary School Nursery</t>
  </si>
  <si>
    <t>AB51 0QH</t>
  </si>
  <si>
    <t>CS2016348766</t>
  </si>
  <si>
    <t>Drumoak Primary School Nursery</t>
  </si>
  <si>
    <t>AB31 5DY</t>
  </si>
  <si>
    <t>CS2014332672</t>
  </si>
  <si>
    <t>Portlethen Early Years Setting</t>
  </si>
  <si>
    <t>AB12 4QL</t>
  </si>
  <si>
    <t>CS2013317793</t>
  </si>
  <si>
    <t>Westfield Community Resource Hub</t>
  </si>
  <si>
    <t>AB43 9BL</t>
  </si>
  <si>
    <t>CS2007167766</t>
  </si>
  <si>
    <t>Elrick School Nursery</t>
  </si>
  <si>
    <t>AB32 6QB</t>
  </si>
  <si>
    <t>CS2007164964</t>
  </si>
  <si>
    <t>Balmedie School Nursery</t>
  </si>
  <si>
    <t>AB23 8YN</t>
  </si>
  <si>
    <t>CS2006138864</t>
  </si>
  <si>
    <t>Lairhillock School Nursery</t>
  </si>
  <si>
    <t>AB39 3QS</t>
  </si>
  <si>
    <t>CS2006140128</t>
  </si>
  <si>
    <t>Auchenblae School Nursery</t>
  </si>
  <si>
    <t>AB30 1WQ</t>
  </si>
  <si>
    <t>CS2006137686</t>
  </si>
  <si>
    <t>Mill O'Forest School Nursery</t>
  </si>
  <si>
    <t>AB39 2TD</t>
  </si>
  <si>
    <t>CS2006130105</t>
  </si>
  <si>
    <t>Rothienorman School Nursery</t>
  </si>
  <si>
    <t>AB51 8YE</t>
  </si>
  <si>
    <t>CS2005113688</t>
  </si>
  <si>
    <t>Hill of Banchory School Nursery</t>
  </si>
  <si>
    <t>AB31 5ZT</t>
  </si>
  <si>
    <t>CS2003041621</t>
  </si>
  <si>
    <t>Ordiquhill School Nursery</t>
  </si>
  <si>
    <t>AB45 2EX</t>
  </si>
  <si>
    <t>CS2003015702</t>
  </si>
  <si>
    <t>Crombie School Nursery</t>
  </si>
  <si>
    <t>AB32 6XZ</t>
  </si>
  <si>
    <t>CS2003016342</t>
  </si>
  <si>
    <t>Westhill Primary School Nursery</t>
  </si>
  <si>
    <t>AB32 6FY</t>
  </si>
  <si>
    <t>CS2003016308</t>
  </si>
  <si>
    <t>Banchory Primary School Nursery</t>
  </si>
  <si>
    <t>AB31 4EH</t>
  </si>
  <si>
    <t>CS2003016322</t>
  </si>
  <si>
    <t>Meldrum School Nursery</t>
  </si>
  <si>
    <t>AB51 0BF</t>
  </si>
  <si>
    <t>CS2003015751</t>
  </si>
  <si>
    <t>Arduthie School Nursery</t>
  </si>
  <si>
    <t>AB39 2DP</t>
  </si>
  <si>
    <t>CS2003015750</t>
  </si>
  <si>
    <t>Braemar School Nursery Class</t>
  </si>
  <si>
    <t>AB35 5ZS</t>
  </si>
  <si>
    <t>CS2003015707</t>
  </si>
  <si>
    <t>Meiklemill School Nursery</t>
  </si>
  <si>
    <t>AB41 9BQ</t>
  </si>
  <si>
    <t>CS2003015743</t>
  </si>
  <si>
    <t>Fishermoss School Nursery</t>
  </si>
  <si>
    <t>AB12 4UF</t>
  </si>
  <si>
    <t>CS2003015752</t>
  </si>
  <si>
    <t>Dunnottar School Nursery Class</t>
  </si>
  <si>
    <t>AB39 2GZ</t>
  </si>
  <si>
    <t>CS2003016331</t>
  </si>
  <si>
    <t>Newtonhill School Nursery</t>
  </si>
  <si>
    <t>AB39 3XW</t>
  </si>
  <si>
    <t>CS2003016314</t>
  </si>
  <si>
    <t>Kemnay Primary School Nursery</t>
  </si>
  <si>
    <t>AB51 5RA</t>
  </si>
  <si>
    <t>CS2003016303</t>
  </si>
  <si>
    <t>Aboyne Primary School Nursery</t>
  </si>
  <si>
    <t>AB34 5JN</t>
  </si>
  <si>
    <t>CS2003015705</t>
  </si>
  <si>
    <t>Tarves School Nursery Class</t>
  </si>
  <si>
    <t>AB41 7JX</t>
  </si>
  <si>
    <t>CS2003016339</t>
  </si>
  <si>
    <t>Tullynessle School Nursery</t>
  </si>
  <si>
    <t>AB33 8QN</t>
  </si>
  <si>
    <t>CS2003015706</t>
  </si>
  <si>
    <t>Pitmedden School Nursery</t>
  </si>
  <si>
    <t>AB41 7NY</t>
  </si>
  <si>
    <t>CS2003016334</t>
  </si>
  <si>
    <t>St. Andrew's School Nursery Inverurie</t>
  </si>
  <si>
    <t>AB51 3XT</t>
  </si>
  <si>
    <t>CS2003016328</t>
  </si>
  <si>
    <t>New Machar School Nursery</t>
  </si>
  <si>
    <t>AB21 0WB</t>
  </si>
  <si>
    <t>CS2003016335</t>
  </si>
  <si>
    <t>Tarland School Nursery</t>
  </si>
  <si>
    <t>AB34 4UU</t>
  </si>
  <si>
    <t>CS2003015701</t>
  </si>
  <si>
    <t>Echt School Nursery Class</t>
  </si>
  <si>
    <t>AB32 6UL</t>
  </si>
  <si>
    <t>CS2003015734</t>
  </si>
  <si>
    <t>Fraserburgh South Park School Nursery</t>
  </si>
  <si>
    <t>AB43 9QB</t>
  </si>
  <si>
    <t>CS2003016305</t>
  </si>
  <si>
    <t>Auchterellon School Nursery</t>
  </si>
  <si>
    <t>AB41 9FA</t>
  </si>
  <si>
    <t>CS2003015704</t>
  </si>
  <si>
    <t>Newburgh Mathers School Nursery Class</t>
  </si>
  <si>
    <t>AB41 6BT</t>
  </si>
  <si>
    <t>CS2003016306</t>
  </si>
  <si>
    <t>Ballater School Nursery</t>
  </si>
  <si>
    <t>AB35 5RN</t>
  </si>
  <si>
    <t>CS2003016320</t>
  </si>
  <si>
    <t>Turriff Primary School Nursery</t>
  </si>
  <si>
    <t>AB53 4WB</t>
  </si>
  <si>
    <t>CS2003015711</t>
  </si>
  <si>
    <t>Strathburn School Nursery Class</t>
  </si>
  <si>
    <t>AB51 4RY</t>
  </si>
  <si>
    <t>CS2003015450</t>
  </si>
  <si>
    <t>Longside Primary School Nursery</t>
  </si>
  <si>
    <t>AB42 4TP</t>
  </si>
  <si>
    <t>CS2003015747</t>
  </si>
  <si>
    <t>Crossroads Nursery - Banchory</t>
  </si>
  <si>
    <t>AB31 6BX</t>
  </si>
  <si>
    <t>CS2003016316</t>
  </si>
  <si>
    <t>Kintore School Nursery</t>
  </si>
  <si>
    <t>AB51 0RU</t>
  </si>
  <si>
    <t>CS2003015746</t>
  </si>
  <si>
    <t>Torphins School Nursery</t>
  </si>
  <si>
    <t>CS2003015714</t>
  </si>
  <si>
    <t>Insch School Nursery</t>
  </si>
  <si>
    <t>AB52 6JH</t>
  </si>
  <si>
    <t>CS2003015717</t>
  </si>
  <si>
    <t>Port Erroll School Nursery</t>
  </si>
  <si>
    <t>AB42 0NP</t>
  </si>
  <si>
    <t>CS2003016315</t>
  </si>
  <si>
    <t>Kinellar Primary School Nursery</t>
  </si>
  <si>
    <t>AB21 0SS</t>
  </si>
  <si>
    <t>CS2003015703</t>
  </si>
  <si>
    <t>Alford Primary School Nursery</t>
  </si>
  <si>
    <t>AB33 8TY</t>
  </si>
  <si>
    <t>CS2003016383</t>
  </si>
  <si>
    <t>St. Fergus School Nursery</t>
  </si>
  <si>
    <t>AB42 3HD</t>
  </si>
  <si>
    <t>CS2003016317</t>
  </si>
  <si>
    <t>Laurencekirk Nursery</t>
  </si>
  <si>
    <t>AB30 1EG</t>
  </si>
  <si>
    <t>CS2003015749</t>
  </si>
  <si>
    <t>Ballogie Nursery</t>
  </si>
  <si>
    <t>AB34 5DP</t>
  </si>
  <si>
    <t>CS2003015730</t>
  </si>
  <si>
    <t>Inverallochy School Nursery</t>
  </si>
  <si>
    <t>AB43 8XZ</t>
  </si>
  <si>
    <t>CS2003015724</t>
  </si>
  <si>
    <t>Pitfour School Nursery</t>
  </si>
  <si>
    <t>AB42 5GP</t>
  </si>
  <si>
    <t>CS2003016309</t>
  </si>
  <si>
    <t>Banff Primary School Nursery</t>
  </si>
  <si>
    <t>AB45 1BL</t>
  </si>
  <si>
    <t>CS2003016428</t>
  </si>
  <si>
    <t>Fettercairn Nursery</t>
  </si>
  <si>
    <t>AB30 1YB</t>
  </si>
  <si>
    <t>CS2003015709</t>
  </si>
  <si>
    <t>Uryside School Nursery</t>
  </si>
  <si>
    <t>AB51 3XN</t>
  </si>
  <si>
    <t>CS2003015722</t>
  </si>
  <si>
    <t>Dales Park School Nursery</t>
  </si>
  <si>
    <t>AB42 2GD</t>
  </si>
  <si>
    <t>CS2003015742</t>
  </si>
  <si>
    <t>Drumblade School Nursery</t>
  </si>
  <si>
    <t>AB54 6EQ</t>
  </si>
  <si>
    <t>CS2003016333</t>
  </si>
  <si>
    <t>Portsoy School Nursery</t>
  </si>
  <si>
    <t>AB45 2RB</t>
  </si>
  <si>
    <t>CS2003016332</t>
  </si>
  <si>
    <t>Portlethen Primary School Nursery</t>
  </si>
  <si>
    <t>AB12 4PT</t>
  </si>
  <si>
    <t>CS2003016310</t>
  </si>
  <si>
    <t>Bervie School Nursery</t>
  </si>
  <si>
    <t>DD10 0RU</t>
  </si>
  <si>
    <t>CS2003015740</t>
  </si>
  <si>
    <t>Gartly School Nursery</t>
  </si>
  <si>
    <t>AB54 4QF</t>
  </si>
  <si>
    <t>CS2003015739</t>
  </si>
  <si>
    <t>Rhynie School Nursery</t>
  </si>
  <si>
    <t>AB54 4GF</t>
  </si>
  <si>
    <t>CS2003015451</t>
  </si>
  <si>
    <t>Ellon Primary School Nursery</t>
  </si>
  <si>
    <t>AB41 9BB</t>
  </si>
  <si>
    <t>CS2003015726</t>
  </si>
  <si>
    <t>Strichen School Nursery</t>
  </si>
  <si>
    <t>AB43 6SX</t>
  </si>
  <si>
    <t>CS2003016313</t>
  </si>
  <si>
    <t>Glass School Nursery</t>
  </si>
  <si>
    <t>AB54 4YA</t>
  </si>
  <si>
    <t>CS2003015732</t>
  </si>
  <si>
    <t>Fraserburgh North School Nursery</t>
  </si>
  <si>
    <t>2</t>
  </si>
  <si>
    <t>AB43 9JR</t>
  </si>
  <si>
    <t>CS2003016311</t>
  </si>
  <si>
    <t>Cairney School Nursery</t>
  </si>
  <si>
    <t>AB54 4TQ</t>
  </si>
  <si>
    <t>CS2003015737</t>
  </si>
  <si>
    <t>New Deer School Nursery</t>
  </si>
  <si>
    <t>AB53 6TB</t>
  </si>
  <si>
    <t>CS2003015738</t>
  </si>
  <si>
    <t>Fyvie School Nursery</t>
  </si>
  <si>
    <t>AB53 8RD</t>
  </si>
  <si>
    <t>CS2003016302</t>
  </si>
  <si>
    <t>Aberchirder School Nursery</t>
  </si>
  <si>
    <t>AB54 7TW</t>
  </si>
  <si>
    <t>CS2003015710</t>
  </si>
  <si>
    <t>Kellands School Nursery</t>
  </si>
  <si>
    <t>AB51 3YH</t>
  </si>
  <si>
    <t>CS2003015721</t>
  </si>
  <si>
    <t>Meethill School Nursery</t>
  </si>
  <si>
    <t>AB42 2BF</t>
  </si>
  <si>
    <t>CS2003016327</t>
  </si>
  <si>
    <t>Monquhitter School Nursery</t>
  </si>
  <si>
    <t>AB53 5WH</t>
  </si>
  <si>
    <t>CS2003015741</t>
  </si>
  <si>
    <t>Gordon Primary School Nursery - Huntly</t>
  </si>
  <si>
    <t>AB54 4SE</t>
  </si>
  <si>
    <t>CS2003016319</t>
  </si>
  <si>
    <t>Macduff School Nursery</t>
  </si>
  <si>
    <t>AB44 1PT</t>
  </si>
  <si>
    <t>CS2003016326</t>
  </si>
  <si>
    <t>Mintlaw Primary School Nursery</t>
  </si>
  <si>
    <t>AB42 5EJ</t>
  </si>
  <si>
    <t>CS2003015753</t>
  </si>
  <si>
    <t>St. Cyrus School Nursery Class</t>
  </si>
  <si>
    <t>DD10 0BJ</t>
  </si>
  <si>
    <t>CS2003016337</t>
  </si>
  <si>
    <t>Towie School Nursery</t>
  </si>
  <si>
    <t>AB33 8RN</t>
  </si>
  <si>
    <t>CS2003015733</t>
  </si>
  <si>
    <t>St. Andrew's Primary School Fraserburgh</t>
  </si>
  <si>
    <t>AB43 9LS</t>
  </si>
  <si>
    <t>CS2003015736</t>
  </si>
  <si>
    <t>Whitehills School Nursery</t>
  </si>
  <si>
    <t>CS2003015712</t>
  </si>
  <si>
    <t>Alehousewells School Nursery</t>
  </si>
  <si>
    <t>AB51 5FW</t>
  </si>
  <si>
    <t>CS2003016844</t>
  </si>
  <si>
    <t>New Pitsligo &amp; St. John's School Nursery</t>
  </si>
  <si>
    <t>AB43 6NE</t>
  </si>
  <si>
    <t>CS2003015720</t>
  </si>
  <si>
    <t>Clerkhill School Nursery</t>
  </si>
  <si>
    <t>AB42 2AX</t>
  </si>
  <si>
    <t>CS2003015728</t>
  </si>
  <si>
    <t>Rosehearty School Nursery</t>
  </si>
  <si>
    <t>AB43 7JL</t>
  </si>
  <si>
    <t>CS2003015727</t>
  </si>
  <si>
    <t>Sandhaven School Nursery</t>
  </si>
  <si>
    <t>AB43 7EQ</t>
  </si>
  <si>
    <t>CS2003015708</t>
  </si>
  <si>
    <t>Port Elphinstone School Nursery Class</t>
  </si>
  <si>
    <t>AB51 3XJ</t>
  </si>
  <si>
    <t>CS2003015719</t>
  </si>
  <si>
    <t>Peterhead Central School Nursery</t>
  </si>
  <si>
    <t>AB42 1QD</t>
  </si>
  <si>
    <t>CS2003016304</t>
  </si>
  <si>
    <t>Anna Ritchie School Nursery</t>
  </si>
  <si>
    <t>AB42 2AP</t>
  </si>
  <si>
    <t>CS2003015729</t>
  </si>
  <si>
    <t>Crimond School Nursery</t>
  </si>
  <si>
    <t>AB43 8QL</t>
  </si>
  <si>
    <t>CS2003015723</t>
  </si>
  <si>
    <t>Boddam School Nursery</t>
  </si>
  <si>
    <t>AB42 3AY</t>
  </si>
  <si>
    <t>CS2003015718</t>
  </si>
  <si>
    <t>Buchanhaven School Nursery</t>
  </si>
  <si>
    <t>AB42 1HD</t>
  </si>
  <si>
    <t>CS2003015731</t>
  </si>
  <si>
    <t>Lochpots School Nursery</t>
  </si>
  <si>
    <t>CS2003002679</t>
  </si>
  <si>
    <t>Udny Station Pre-School Playgroup</t>
  </si>
  <si>
    <t>AB41 6QJ</t>
  </si>
  <si>
    <t>CS2003016177</t>
  </si>
  <si>
    <t>Lathallan Nursery</t>
  </si>
  <si>
    <t>DD10 0HN</t>
  </si>
  <si>
    <t>CS2003002567</t>
  </si>
  <si>
    <t>Auld Kirk Nursery</t>
  </si>
  <si>
    <t>AB43 9HH</t>
  </si>
  <si>
    <t>CS2003002532</t>
  </si>
  <si>
    <t>Torphins Playgroup</t>
  </si>
  <si>
    <t>AB31 4JQ</t>
  </si>
  <si>
    <t>CS2003002662</t>
  </si>
  <si>
    <t>Old Rayne Playgroup</t>
  </si>
  <si>
    <t>AB52 6RY</t>
  </si>
  <si>
    <t>CS2003002677</t>
  </si>
  <si>
    <t>Tarves Playgroup</t>
  </si>
  <si>
    <t>AB41 7JF</t>
  </si>
  <si>
    <t>CS2003002589</t>
  </si>
  <si>
    <t>Stuartfield Preschool Group</t>
  </si>
  <si>
    <t>AB42 5DN</t>
  </si>
  <si>
    <t>CS2003002488</t>
  </si>
  <si>
    <t>Auchenblae Pre-school Group</t>
  </si>
  <si>
    <t>AB30 1XQ</t>
  </si>
  <si>
    <t>CS2003002658</t>
  </si>
  <si>
    <t>Monymusk Playgroup</t>
  </si>
  <si>
    <t>AB51 7HJ</t>
  </si>
  <si>
    <t>CS2003002648</t>
  </si>
  <si>
    <t>Kirkton Of Skene Playgroup</t>
  </si>
  <si>
    <t>AB32 6SQ</t>
  </si>
  <si>
    <t>CS2008168603</t>
  </si>
  <si>
    <t>Alford Playgroup</t>
  </si>
  <si>
    <t>AB33 8AD</t>
  </si>
  <si>
    <t>CS2006126249</t>
  </si>
  <si>
    <t>Kintore Playgroup</t>
  </si>
  <si>
    <t>CS2003002632</t>
  </si>
  <si>
    <t>Gordon Park Pre-School</t>
  </si>
  <si>
    <t>AB41 9GN</t>
  </si>
  <si>
    <t>CS2003002670</t>
  </si>
  <si>
    <t>Scout Hall Playgroup</t>
  </si>
  <si>
    <t>AB32 6RL</t>
  </si>
  <si>
    <t>CS2003002494</t>
  </si>
  <si>
    <t>Bourtree Pre-school Playgroup &amp; Rising Three's</t>
  </si>
  <si>
    <t>CS2003002617</t>
  </si>
  <si>
    <t>Denman Playgroup</t>
  </si>
  <si>
    <t>AB32 6QX</t>
  </si>
  <si>
    <t>CS2003002659</t>
  </si>
  <si>
    <t>Newburgh Preschool</t>
  </si>
  <si>
    <t>AB41 6BL</t>
  </si>
  <si>
    <t>CS2003002640</t>
  </si>
  <si>
    <t>Kiddiwinks Playgroup</t>
  </si>
  <si>
    <t>AB51 9ND</t>
  </si>
  <si>
    <t>CS2003002672</t>
  </si>
  <si>
    <t>St. Andrews Church Playgroup</t>
  </si>
  <si>
    <t>AB51 3QJ</t>
  </si>
  <si>
    <t>CS2003002644</t>
  </si>
  <si>
    <t>Kinellar Stars</t>
  </si>
  <si>
    <t>AB21 0JQ</t>
  </si>
  <si>
    <t>CS2003002576</t>
  </si>
  <si>
    <t>Rothienorman Pre-school</t>
  </si>
  <si>
    <t>AB51 8UD</t>
  </si>
  <si>
    <t>CS2003002661</t>
  </si>
  <si>
    <t>Newmachar Playgroup</t>
  </si>
  <si>
    <t>AB21 0UR</t>
  </si>
  <si>
    <t>CS2003002601</t>
  </si>
  <si>
    <t>Auchterellon Under Fives</t>
  </si>
  <si>
    <t>AB41 9DB</t>
  </si>
  <si>
    <t>CS2003002508</t>
  </si>
  <si>
    <t>The Hut - Lumphanan Preschool</t>
  </si>
  <si>
    <t>AB31 4SU</t>
  </si>
  <si>
    <t>CS2003002501</t>
  </si>
  <si>
    <t>Mearns Pre-School Playgroup</t>
  </si>
  <si>
    <t>AB39 3YT</t>
  </si>
  <si>
    <t>CS2003002673</t>
  </si>
  <si>
    <t>Strathburn Park Playgroup</t>
  </si>
  <si>
    <t>CS2003002535</t>
  </si>
  <si>
    <t>Auchnagatt &amp; District Pre-School Centre</t>
  </si>
  <si>
    <t>AB41 8UX</t>
  </si>
  <si>
    <t>CS2003002504</t>
  </si>
  <si>
    <t>Inverbervie Pre-school Group</t>
  </si>
  <si>
    <t>DD10 0RD</t>
  </si>
  <si>
    <t>CS2003002591</t>
  </si>
  <si>
    <t>Turriff Pre-School Playgroup Ltd</t>
  </si>
  <si>
    <t>AB53 4EE</t>
  </si>
  <si>
    <t>CS2003002536</t>
  </si>
  <si>
    <t>Auchterless Pre-school Playgroup</t>
  </si>
  <si>
    <t>AB53 8EN</t>
  </si>
  <si>
    <t>CS2003002552</t>
  </si>
  <si>
    <t>Hatton Playgroup</t>
  </si>
  <si>
    <t>AB42 0RX</t>
  </si>
  <si>
    <t>CS2003002588</t>
  </si>
  <si>
    <t>Strichen Playgroup</t>
  </si>
  <si>
    <t>CS2003002584</t>
  </si>
  <si>
    <t>St. Kane's Pre-school Group</t>
  </si>
  <si>
    <t>CS2003002549</t>
  </si>
  <si>
    <t>Fyvie Playgroup</t>
  </si>
  <si>
    <t>CS2003002537</t>
  </si>
  <si>
    <t>Banff Playgroup</t>
  </si>
  <si>
    <t>AB44 1UD</t>
  </si>
  <si>
    <t>CS2003002594</t>
  </si>
  <si>
    <t>Busy Bee's Playgroup</t>
  </si>
  <si>
    <t>AB53 4AG</t>
  </si>
  <si>
    <t>CS2003002546</t>
  </si>
  <si>
    <t>Crudie Playgroup</t>
  </si>
  <si>
    <t>AB53 5QD</t>
  </si>
  <si>
    <t>CS2003002550</t>
  </si>
  <si>
    <t>Gardenstown Playschool</t>
  </si>
  <si>
    <t>AB45 3HA</t>
  </si>
  <si>
    <t>Children and Family Centre (all)</t>
  </si>
  <si>
    <t>Playgroup (all)</t>
  </si>
  <si>
    <t>Number of services, registered places and number of children registered with services, and change between 2015 and 2017</t>
  </si>
  <si>
    <t>Childcare services that provide funded places</t>
  </si>
  <si>
    <t>Number of services and capacity in services and whether they provide funded places, in Aberdeenshire</t>
  </si>
  <si>
    <t>Grading by service category</t>
  </si>
  <si>
    <t>Sessions in early learning and childcare services, by provider sector</t>
  </si>
  <si>
    <t>Sessions in nurseries, by funded provision</t>
  </si>
  <si>
    <t>School term opening times in early learning and childcare services, by provider sector - number of services</t>
  </si>
  <si>
    <t>School term opening times in early learning and childcare services, by provider sector - capacity (registered places)</t>
  </si>
  <si>
    <t>Number and % of services that reported that they had staff vacancies, by service type and provider sector</t>
  </si>
  <si>
    <t>Number and % of services that reported that they found it hard to fill staff vacancies, by service type and provider sector</t>
  </si>
  <si>
    <t>Total Number of Services That Submitted an Annual Return</t>
  </si>
  <si>
    <t>Aberdeenshire Local Authority ELC Profile - Care Services List, as at 31 December 2017</t>
  </si>
  <si>
    <t>Aberdeenshire Local Authority ELC Profile - Staffing and Staff Vacancies in Services, as at 31 December 2017</t>
  </si>
  <si>
    <t>Aberdeenshire Local Authority ELC Profile - Number of Services and Capacity by SIMD and Urban / Rural Classification, as at 31 December 2017</t>
  </si>
  <si>
    <t>Aberdeenshire Local Authority ELC Profile - Sessions and Opening Times, as at 31 December 2017</t>
  </si>
  <si>
    <t>Aberdeenshire Local Authority ELC Profile - Service Quality, as at 31 December 2017</t>
  </si>
  <si>
    <t>Aberdeenshire Local Authority ELC Profile - Registered Children by Age, as at 31 December 2017</t>
  </si>
  <si>
    <t>Aberdeenshire Local Authority ELC Profile - Trend in Children Registered, as at 31 December 2017</t>
  </si>
  <si>
    <t>Aberdeenshire Local Authority ELC Profile - Funded Places, as at 31 December 2017</t>
  </si>
  <si>
    <t>Aberdeenshire Local Authority ELC Profile - Number of Services and Capacity, as at 31 December 2017</t>
  </si>
  <si>
    <t>Aberdeenshire Local Authority ELC Profile - Summary Tables and Charts, as at 31 December 2017</t>
  </si>
  <si>
    <t>Aberdeenshire Local Authority ELC Profile, as at 31 December 2017</t>
  </si>
  <si>
    <t>Nursery grading by funded ECL</t>
  </si>
  <si>
    <t>Places in early learning and childcare services, by provider sector</t>
  </si>
  <si>
    <t>Distribution of nurseries across deprivation quintiles of Aberdeenshire</t>
  </si>
  <si>
    <t>Distribution of nurseries across urban and rural areas in Aberdeenshire</t>
  </si>
  <si>
    <t>Session places in nurseries, by funded provision</t>
  </si>
  <si>
    <t>Approximate number of staff working (and whole-time equivalent) in daycare of children services by service type and provider sector,  as at 31 December of each year</t>
  </si>
  <si>
    <t>Aberdeenshire Local Authority ELC Profile - National Records of Scotland Population Stats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</si>
</sst>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_-* #,##0_-;\-* #,##0_-;_-* &quot;-&quot;??_-;_-@_-"/>
    <numFmt numFmtId="166" formatCode="#,##0_ ;\-#,##0\ "/>
    <numFmt numFmtId="167" formatCode="0.0"/>
    <numFmt numFmtId="168" formatCode="#,##0.000000000000"/>
  </numFmts>
  <fonts count="3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color rgb="FF000000"/>
      <name val="Calibri"/>
      <family val="2"/>
    </font>
    <font>
      <sz val="10"/>
      <name val="Arial"/>
      <family val="2"/>
    </font>
    <font>
      <b/>
      <sz val="11"/>
      <name val="Calibri"/>
      <family val="2"/>
      <scheme val="minor"/>
    </font>
    <font>
      <sz val="11"/>
      <name val="Calibri"/>
      <family val="2"/>
      <scheme val="minor"/>
    </font>
    <font>
      <b/>
      <sz val="12"/>
      <name val="Calibri"/>
      <family val="2"/>
      <scheme val="minor"/>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sz val="10"/>
      <color theme="1"/>
      <name val="Arial"/>
      <family val="2"/>
    </font>
    <font>
      <sz val="8"/>
      <name val="Arial"/>
      <family val="2"/>
    </font>
    <font>
      <b/>
      <sz val="11"/>
      <color indexed="63"/>
      <name val="Calibri"/>
      <family val="2"/>
    </font>
    <font>
      <b/>
      <sz val="18"/>
      <color indexed="62"/>
      <name val="Cambria"/>
      <family val="2"/>
    </font>
    <font>
      <b/>
      <sz val="11"/>
      <color indexed="8"/>
      <name val="Calibri"/>
      <family val="2"/>
    </font>
    <font>
      <sz val="12"/>
      <color theme="1"/>
      <name val="Calibri"/>
      <family val="2"/>
      <scheme val="minor"/>
    </font>
    <font>
      <b/>
      <u/>
      <sz val="16"/>
      <color theme="1"/>
      <name val="Calibri"/>
      <family val="2"/>
      <scheme val="minor"/>
    </font>
    <font>
      <u/>
      <sz val="11"/>
      <color theme="10"/>
      <name val="Calibri"/>
      <family val="2"/>
      <scheme val="minor"/>
    </font>
    <font>
      <b/>
      <u/>
      <sz val="11"/>
      <color theme="1"/>
      <name val="Calibri"/>
      <family val="2"/>
      <scheme val="minor"/>
    </font>
    <font>
      <u/>
      <sz val="10"/>
      <color theme="10"/>
      <name val="Arial"/>
      <family val="2"/>
    </font>
    <font>
      <b/>
      <u/>
      <sz val="12"/>
      <color theme="3"/>
      <name val="Calibri"/>
      <family val="2"/>
      <scheme val="minor"/>
    </font>
    <font>
      <b/>
      <sz val="12"/>
      <color theme="3"/>
      <name val="Calibri"/>
      <family val="2"/>
      <scheme val="minor"/>
    </font>
    <font>
      <b/>
      <sz val="16"/>
      <color theme="1"/>
      <name val="Calibri"/>
      <family val="2"/>
      <scheme val="minor"/>
    </font>
    <font>
      <sz val="10"/>
      <name val="Arial"/>
    </font>
  </fonts>
  <fills count="24">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DCE6F1"/>
        <bgColor indexed="64"/>
      </patternFill>
    </fill>
    <fill>
      <patternFill patternType="solid">
        <fgColor theme="0"/>
        <bgColor indexed="64"/>
      </patternFill>
    </fill>
    <fill>
      <patternFill patternType="solid">
        <fgColor theme="4" tint="0.59999389629810485"/>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theme="0" tint="-0.149998474074526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005">
    <xf numFmtId="0" fontId="0" fillId="0" borderId="0"/>
    <xf numFmtId="43" fontId="1" fillId="0" borderId="0" applyFont="0" applyFill="0" applyBorder="0" applyAlignment="0" applyProtection="0"/>
    <xf numFmtId="9" fontId="1" fillId="0" borderId="0" applyFont="0" applyFill="0" applyBorder="0" applyAlignment="0" applyProtection="0"/>
    <xf numFmtId="3" fontId="5" fillId="0" borderId="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8"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1" borderId="0" applyNumberFormat="0" applyBorder="0" applyAlignment="0" applyProtection="0"/>
    <xf numFmtId="0" fontId="9" fillId="9"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8" borderId="0" applyNumberFormat="0" applyBorder="0" applyAlignment="0" applyProtection="0"/>
    <xf numFmtId="0" fontId="10" fillId="16"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1" fillId="20" borderId="0" applyNumberFormat="0" applyBorder="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3" fillId="22" borderId="4" applyNumberFormat="0" applyAlignment="0" applyProtection="0"/>
    <xf numFmtId="40" fontId="14" fillId="0" borderId="0" applyFont="0" applyFill="0" applyBorder="0" applyAlignment="0" applyProtection="0"/>
    <xf numFmtId="0" fontId="15" fillId="0" borderId="0" applyNumberFormat="0" applyFill="0" applyBorder="0" applyAlignment="0" applyProtection="0"/>
    <xf numFmtId="0" fontId="16" fillId="11" borderId="0" applyNumberFormat="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12" borderId="3" applyNumberFormat="0" applyAlignment="0" applyProtection="0"/>
    <xf numFmtId="0" fontId="20" fillId="12" borderId="3" applyNumberFormat="0" applyAlignment="0" applyProtection="0"/>
    <xf numFmtId="0" fontId="20" fillId="12" borderId="3" applyNumberFormat="0" applyAlignment="0" applyProtection="0"/>
    <xf numFmtId="0" fontId="20" fillId="12" borderId="3" applyNumberFormat="0" applyAlignment="0" applyProtection="0"/>
    <xf numFmtId="0" fontId="21" fillId="0" borderId="8" applyNumberFormat="0" applyFill="0" applyAlignment="0" applyProtection="0"/>
    <xf numFmtId="0" fontId="22" fillId="1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5" fillId="0" borderId="0"/>
    <xf numFmtId="0" fontId="5" fillId="0" borderId="0"/>
    <xf numFmtId="0" fontId="5" fillId="0" borderId="0"/>
    <xf numFmtId="0" fontId="5" fillId="0" borderId="0"/>
    <xf numFmtId="0" fontId="24" fillId="0" borderId="0"/>
    <xf numFmtId="0" fontId="24" fillId="0" borderId="0"/>
    <xf numFmtId="3" fontId="5" fillId="0" borderId="0"/>
    <xf numFmtId="0" fontId="24" fillId="9" borderId="9" applyNumberFormat="0" applyFont="0" applyAlignment="0" applyProtection="0"/>
    <xf numFmtId="0" fontId="24" fillId="9" borderId="9" applyNumberFormat="0" applyFont="0" applyAlignment="0" applyProtection="0"/>
    <xf numFmtId="0" fontId="24" fillId="9" borderId="9" applyNumberFormat="0" applyFont="0" applyAlignment="0" applyProtection="0"/>
    <xf numFmtId="0" fontId="24" fillId="9" borderId="9" applyNumberFormat="0" applyFon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1" fillId="0" borderId="0" applyNumberFormat="0" applyFill="0" applyBorder="0" applyAlignment="0" applyProtection="0"/>
    <xf numFmtId="0" fontId="24" fillId="0" borderId="0"/>
    <xf numFmtId="0" fontId="24" fillId="0" borderId="0"/>
    <xf numFmtId="0" fontId="30" fillId="0" borderId="0" applyNumberFormat="0" applyFill="0" applyBorder="0" applyAlignment="0" applyProtection="0"/>
    <xf numFmtId="0" fontId="12" fillId="21" borderId="12" applyNumberFormat="0" applyAlignment="0" applyProtection="0"/>
    <xf numFmtId="0" fontId="12" fillId="21" borderId="12" applyNumberFormat="0" applyAlignment="0" applyProtection="0"/>
    <xf numFmtId="0" fontId="12" fillId="21" borderId="12" applyNumberFormat="0" applyAlignment="0" applyProtection="0"/>
    <xf numFmtId="0" fontId="12" fillId="21" borderId="12" applyNumberFormat="0" applyAlignment="0" applyProtection="0"/>
    <xf numFmtId="0" fontId="20" fillId="12" borderId="12" applyNumberFormat="0" applyAlignment="0" applyProtection="0"/>
    <xf numFmtId="0" fontId="20" fillId="12" borderId="12" applyNumberFormat="0" applyAlignment="0" applyProtection="0"/>
    <xf numFmtId="0" fontId="20" fillId="12" borderId="12" applyNumberFormat="0" applyAlignment="0" applyProtection="0"/>
    <xf numFmtId="0" fontId="20" fillId="12" borderId="12" applyNumberFormat="0" applyAlignment="0" applyProtection="0"/>
    <xf numFmtId="0" fontId="24" fillId="9" borderId="13" applyNumberFormat="0" applyFont="0" applyAlignment="0" applyProtection="0"/>
    <xf numFmtId="0" fontId="24" fillId="9" borderId="13" applyNumberFormat="0" applyFont="0" applyAlignment="0" applyProtection="0"/>
    <xf numFmtId="0" fontId="24" fillId="9" borderId="13" applyNumberFormat="0" applyFont="0" applyAlignment="0" applyProtection="0"/>
    <xf numFmtId="0" fontId="24" fillId="9" borderId="13" applyNumberFormat="0" applyFon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12" fillId="21" borderId="16" applyNumberFormat="0" applyAlignment="0" applyProtection="0"/>
    <xf numFmtId="0" fontId="12" fillId="21" borderId="16" applyNumberFormat="0" applyAlignment="0" applyProtection="0"/>
    <xf numFmtId="0" fontId="12" fillId="21" borderId="16" applyNumberFormat="0" applyAlignment="0" applyProtection="0"/>
    <xf numFmtId="0" fontId="12" fillId="21" borderId="16" applyNumberFormat="0" applyAlignment="0" applyProtection="0"/>
    <xf numFmtId="0" fontId="20" fillId="12" borderId="16" applyNumberFormat="0" applyAlignment="0" applyProtection="0"/>
    <xf numFmtId="0" fontId="20" fillId="12" borderId="16" applyNumberFormat="0" applyAlignment="0" applyProtection="0"/>
    <xf numFmtId="0" fontId="20" fillId="12" borderId="16" applyNumberFormat="0" applyAlignment="0" applyProtection="0"/>
    <xf numFmtId="0" fontId="20" fillId="12" borderId="16" applyNumberFormat="0" applyAlignment="0" applyProtection="0"/>
    <xf numFmtId="0" fontId="24" fillId="9" borderId="17" applyNumberFormat="0" applyFont="0" applyAlignment="0" applyProtection="0"/>
    <xf numFmtId="0" fontId="24" fillId="9" borderId="17" applyNumberFormat="0" applyFont="0" applyAlignment="0" applyProtection="0"/>
    <xf numFmtId="0" fontId="24" fillId="9" borderId="17" applyNumberFormat="0" applyFont="0" applyAlignment="0" applyProtection="0"/>
    <xf numFmtId="0" fontId="24" fillId="9" borderId="17" applyNumberFormat="0" applyFon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32" fillId="0" borderId="0" applyNumberFormat="0" applyFill="0" applyBorder="0" applyAlignment="0" applyProtection="0"/>
    <xf numFmtId="0" fontId="12" fillId="21" borderId="20" applyNumberFormat="0" applyAlignment="0" applyProtection="0"/>
    <xf numFmtId="0" fontId="12" fillId="21" borderId="20" applyNumberFormat="0" applyAlignment="0" applyProtection="0"/>
    <xf numFmtId="0" fontId="12" fillId="21" borderId="20" applyNumberFormat="0" applyAlignment="0" applyProtection="0"/>
    <xf numFmtId="0" fontId="12" fillId="21" borderId="20" applyNumberFormat="0" applyAlignment="0" applyProtection="0"/>
    <xf numFmtId="0" fontId="20" fillId="12" borderId="20" applyNumberFormat="0" applyAlignment="0" applyProtection="0"/>
    <xf numFmtId="0" fontId="20" fillId="12" borderId="20" applyNumberFormat="0" applyAlignment="0" applyProtection="0"/>
    <xf numFmtId="0" fontId="20" fillId="12" borderId="20" applyNumberFormat="0" applyAlignment="0" applyProtection="0"/>
    <xf numFmtId="0" fontId="20" fillId="12" borderId="20" applyNumberFormat="0" applyAlignment="0" applyProtection="0"/>
    <xf numFmtId="0" fontId="24" fillId="9" borderId="21" applyNumberFormat="0" applyFont="0" applyAlignment="0" applyProtection="0"/>
    <xf numFmtId="0" fontId="24" fillId="9" borderId="21" applyNumberFormat="0" applyFont="0" applyAlignment="0" applyProtection="0"/>
    <xf numFmtId="0" fontId="24" fillId="9" borderId="21" applyNumberFormat="0" applyFont="0" applyAlignment="0" applyProtection="0"/>
    <xf numFmtId="0" fontId="24" fillId="9" borderId="21" applyNumberFormat="0" applyFon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20" fillId="12" borderId="24" applyNumberFormat="0" applyAlignment="0" applyProtection="0"/>
    <xf numFmtId="0" fontId="20" fillId="12" borderId="24" applyNumberFormat="0" applyAlignment="0" applyProtection="0"/>
    <xf numFmtId="0" fontId="20" fillId="12" borderId="24" applyNumberFormat="0" applyAlignment="0" applyProtection="0"/>
    <xf numFmtId="0" fontId="20" fillId="12" borderId="24" applyNumberFormat="0" applyAlignment="0" applyProtection="0"/>
    <xf numFmtId="0" fontId="24" fillId="9" borderId="25" applyNumberFormat="0" applyFont="0" applyAlignment="0" applyProtection="0"/>
    <xf numFmtId="0" fontId="24" fillId="9" borderId="25" applyNumberFormat="0" applyFont="0" applyAlignment="0" applyProtection="0"/>
    <xf numFmtId="0" fontId="24" fillId="9" borderId="25" applyNumberFormat="0" applyFont="0" applyAlignment="0" applyProtection="0"/>
    <xf numFmtId="0" fontId="24" fillId="9" borderId="25" applyNumberFormat="0" applyFon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12" fillId="21" borderId="28" applyNumberFormat="0" applyAlignment="0" applyProtection="0"/>
    <xf numFmtId="0" fontId="12" fillId="21" borderId="28" applyNumberFormat="0" applyAlignment="0" applyProtection="0"/>
    <xf numFmtId="0" fontId="12" fillId="21" borderId="28" applyNumberFormat="0" applyAlignment="0" applyProtection="0"/>
    <xf numFmtId="0" fontId="12" fillId="21" borderId="28" applyNumberFormat="0" applyAlignment="0" applyProtection="0"/>
    <xf numFmtId="0" fontId="20" fillId="12" borderId="28" applyNumberFormat="0" applyAlignment="0" applyProtection="0"/>
    <xf numFmtId="0" fontId="20" fillId="12" borderId="28" applyNumberFormat="0" applyAlignment="0" applyProtection="0"/>
    <xf numFmtId="0" fontId="20" fillId="12" borderId="28" applyNumberFormat="0" applyAlignment="0" applyProtection="0"/>
    <xf numFmtId="0" fontId="20" fillId="12" borderId="28" applyNumberFormat="0" applyAlignment="0" applyProtection="0"/>
    <xf numFmtId="0" fontId="24" fillId="9" borderId="29" applyNumberFormat="0" applyFont="0" applyAlignment="0" applyProtection="0"/>
    <xf numFmtId="0" fontId="24" fillId="9" borderId="29" applyNumberFormat="0" applyFont="0" applyAlignment="0" applyProtection="0"/>
    <xf numFmtId="0" fontId="24" fillId="9" borderId="29" applyNumberFormat="0" applyFont="0" applyAlignment="0" applyProtection="0"/>
    <xf numFmtId="0" fontId="24" fillId="9" borderId="29" applyNumberFormat="0" applyFon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12" fillId="21" borderId="32" applyNumberFormat="0" applyAlignment="0" applyProtection="0"/>
    <xf numFmtId="0" fontId="12" fillId="21" borderId="32" applyNumberFormat="0" applyAlignment="0" applyProtection="0"/>
    <xf numFmtId="0" fontId="12" fillId="21" borderId="32" applyNumberFormat="0" applyAlignment="0" applyProtection="0"/>
    <xf numFmtId="0" fontId="12" fillId="21" borderId="32" applyNumberFormat="0" applyAlignment="0" applyProtection="0"/>
    <xf numFmtId="0" fontId="20" fillId="12" borderId="32" applyNumberFormat="0" applyAlignment="0" applyProtection="0"/>
    <xf numFmtId="0" fontId="20" fillId="12" borderId="32" applyNumberFormat="0" applyAlignment="0" applyProtection="0"/>
    <xf numFmtId="0" fontId="20" fillId="12" borderId="32" applyNumberFormat="0" applyAlignment="0" applyProtection="0"/>
    <xf numFmtId="0" fontId="20" fillId="12" borderId="32" applyNumberFormat="0" applyAlignment="0" applyProtection="0"/>
    <xf numFmtId="0" fontId="24" fillId="9" borderId="33" applyNumberFormat="0" applyFont="0" applyAlignment="0" applyProtection="0"/>
    <xf numFmtId="0" fontId="24" fillId="9" borderId="33" applyNumberFormat="0" applyFont="0" applyAlignment="0" applyProtection="0"/>
    <xf numFmtId="0" fontId="24" fillId="9" borderId="33" applyNumberFormat="0" applyFont="0" applyAlignment="0" applyProtection="0"/>
    <xf numFmtId="0" fontId="24" fillId="9" borderId="33" applyNumberFormat="0" applyFon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12" fillId="21" borderId="36" applyNumberFormat="0" applyAlignment="0" applyProtection="0"/>
    <xf numFmtId="0" fontId="12" fillId="21" borderId="36" applyNumberFormat="0" applyAlignment="0" applyProtection="0"/>
    <xf numFmtId="0" fontId="12" fillId="21" borderId="36" applyNumberFormat="0" applyAlignment="0" applyProtection="0"/>
    <xf numFmtId="0" fontId="12" fillId="21" borderId="36" applyNumberFormat="0" applyAlignment="0" applyProtection="0"/>
    <xf numFmtId="0" fontId="20" fillId="12" borderId="36" applyNumberFormat="0" applyAlignment="0" applyProtection="0"/>
    <xf numFmtId="0" fontId="20" fillId="12" borderId="36" applyNumberFormat="0" applyAlignment="0" applyProtection="0"/>
    <xf numFmtId="0" fontId="20" fillId="12" borderId="36" applyNumberFormat="0" applyAlignment="0" applyProtection="0"/>
    <xf numFmtId="0" fontId="20" fillId="12" borderId="36" applyNumberFormat="0" applyAlignment="0" applyProtection="0"/>
    <xf numFmtId="0" fontId="24" fillId="9" borderId="37" applyNumberFormat="0" applyFont="0" applyAlignment="0" applyProtection="0"/>
    <xf numFmtId="0" fontId="24" fillId="9" borderId="37" applyNumberFormat="0" applyFont="0" applyAlignment="0" applyProtection="0"/>
    <xf numFmtId="0" fontId="24" fillId="9" borderId="37" applyNumberFormat="0" applyFont="0" applyAlignment="0" applyProtection="0"/>
    <xf numFmtId="0" fontId="24" fillId="9" borderId="37"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1" fillId="0" borderId="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43" fontId="5" fillId="0" borderId="0" applyFont="0" applyFill="0" applyBorder="0" applyAlignment="0" applyProtection="0"/>
    <xf numFmtId="0" fontId="5" fillId="0" borderId="0"/>
    <xf numFmtId="0" fontId="12" fillId="21"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5" fillId="21" borderId="44" applyNumberFormat="0" applyAlignment="0" applyProtection="0"/>
    <xf numFmtId="0" fontId="27" fillId="0" borderId="45" applyNumberFormat="0" applyFill="0" applyAlignment="0" applyProtection="0"/>
    <xf numFmtId="0" fontId="12" fillId="21" borderId="42" applyNumberFormat="0" applyAlignment="0" applyProtection="0"/>
    <xf numFmtId="0" fontId="20" fillId="12" borderId="42"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4" applyNumberFormat="0" applyAlignment="0" applyProtection="0"/>
    <xf numFmtId="0" fontId="27" fillId="0" borderId="45" applyNumberFormat="0" applyFill="0" applyAlignment="0" applyProtection="0"/>
    <xf numFmtId="0" fontId="24" fillId="9" borderId="43" applyNumberFormat="0" applyFont="0" applyAlignment="0" applyProtection="0"/>
    <xf numFmtId="0" fontId="25" fillId="21" borderId="44" applyNumberFormat="0" applyAlignment="0" applyProtection="0"/>
    <xf numFmtId="0" fontId="27" fillId="0" borderId="45" applyNumberFormat="0" applyFill="0" applyAlignment="0" applyProtection="0"/>
    <xf numFmtId="0" fontId="20" fillId="12" borderId="42" applyNumberFormat="0" applyAlignment="0" applyProtection="0"/>
    <xf numFmtId="0" fontId="24" fillId="9" borderId="43" applyNumberFormat="0" applyFont="0" applyAlignment="0" applyProtection="0"/>
    <xf numFmtId="0" fontId="12" fillId="21" borderId="42"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12" fillId="21"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36" fillId="0" borderId="0"/>
  </cellStyleXfs>
  <cellXfs count="192">
    <xf numFmtId="0" fontId="0" fillId="0" borderId="0" xfId="0"/>
    <xf numFmtId="0" fontId="3" fillId="0" borderId="0" xfId="0" applyFont="1"/>
    <xf numFmtId="0" fontId="2" fillId="2" borderId="1" xfId="0" applyFont="1" applyFill="1" applyBorder="1"/>
    <xf numFmtId="0" fontId="2" fillId="2" borderId="1" xfId="0" applyFont="1" applyFill="1" applyBorder="1" applyAlignment="1">
      <alignment horizontal="right" wrapText="1"/>
    </xf>
    <xf numFmtId="0" fontId="2" fillId="3" borderId="1" xfId="0" applyFont="1" applyFill="1" applyBorder="1" applyAlignment="1">
      <alignment wrapText="1"/>
    </xf>
    <xf numFmtId="0" fontId="2" fillId="3" borderId="1" xfId="0" applyFont="1" applyFill="1" applyBorder="1" applyAlignment="1">
      <alignment horizontal="right" wrapText="1"/>
    </xf>
    <xf numFmtId="164" fontId="2" fillId="2" borderId="1" xfId="0" applyNumberFormat="1" applyFont="1" applyFill="1" applyBorder="1"/>
    <xf numFmtId="0" fontId="4" fillId="4" borderId="1" xfId="0" applyFont="1" applyFill="1" applyBorder="1" applyAlignment="1">
      <alignment horizontal="right" vertical="center" wrapText="1"/>
    </xf>
    <xf numFmtId="0" fontId="2" fillId="2" borderId="2" xfId="0" applyFont="1" applyFill="1" applyBorder="1" applyAlignment="1">
      <alignment horizontal="right" wrapText="1"/>
    </xf>
    <xf numFmtId="165" fontId="2" fillId="2" borderId="1" xfId="1" applyNumberFormat="1" applyFont="1" applyFill="1" applyBorder="1" applyAlignment="1">
      <alignment horizontal="right" wrapText="1"/>
    </xf>
    <xf numFmtId="165" fontId="4" fillId="4" borderId="1" xfId="1" applyNumberFormat="1" applyFont="1" applyFill="1" applyBorder="1" applyAlignment="1">
      <alignment horizontal="right" vertical="center" wrapText="1"/>
    </xf>
    <xf numFmtId="165" fontId="2" fillId="2" borderId="2" xfId="1" applyNumberFormat="1" applyFont="1" applyFill="1" applyBorder="1" applyAlignment="1">
      <alignment horizontal="right" wrapText="1"/>
    </xf>
    <xf numFmtId="164" fontId="0" fillId="0" borderId="0" xfId="2" applyNumberFormat="1" applyFont="1"/>
    <xf numFmtId="0" fontId="2" fillId="3" borderId="1" xfId="0" applyFont="1" applyFill="1" applyBorder="1"/>
    <xf numFmtId="0" fontId="0" fillId="0" borderId="0" xfId="0" applyAlignment="1">
      <alignment horizontal="right"/>
    </xf>
    <xf numFmtId="0" fontId="2" fillId="2" borderId="1" xfId="0" applyFont="1" applyFill="1" applyBorder="1" applyAlignment="1">
      <alignment horizontal="left" wrapText="1"/>
    </xf>
    <xf numFmtId="3" fontId="5" fillId="0" borderId="0" xfId="3"/>
    <xf numFmtId="0" fontId="2" fillId="2" borderId="1" xfId="0" applyFont="1" applyFill="1" applyBorder="1" applyAlignment="1">
      <alignment horizontal="right"/>
    </xf>
    <xf numFmtId="0" fontId="2" fillId="3" borderId="1" xfId="0" applyFont="1" applyFill="1" applyBorder="1" applyAlignment="1">
      <alignment horizontal="right"/>
    </xf>
    <xf numFmtId="3" fontId="2" fillId="2" borderId="1" xfId="0" applyNumberFormat="1" applyFont="1" applyFill="1" applyBorder="1" applyAlignment="1">
      <alignment horizontal="right"/>
    </xf>
    <xf numFmtId="3" fontId="2" fillId="2" borderId="1" xfId="0" applyNumberFormat="1" applyFont="1" applyFill="1" applyBorder="1" applyAlignment="1">
      <alignment horizontal="right" wrapText="1"/>
    </xf>
    <xf numFmtId="3" fontId="5" fillId="0" borderId="0" xfId="3" applyAlignment="1">
      <alignment horizontal="right"/>
    </xf>
    <xf numFmtId="0" fontId="2" fillId="0" borderId="0" xfId="0" applyFont="1"/>
    <xf numFmtId="166" fontId="0" fillId="0" borderId="1" xfId="1" applyNumberFormat="1" applyFont="1" applyBorder="1"/>
    <xf numFmtId="166" fontId="2" fillId="3" borderId="1" xfId="1" applyNumberFormat="1" applyFont="1" applyFill="1" applyBorder="1"/>
    <xf numFmtId="167" fontId="0" fillId="0" borderId="1" xfId="0" applyNumberFormat="1" applyBorder="1"/>
    <xf numFmtId="0" fontId="2" fillId="2" borderId="2" xfId="0" applyFont="1" applyFill="1" applyBorder="1" applyAlignment="1">
      <alignment horizontal="right"/>
    </xf>
    <xf numFmtId="0" fontId="4" fillId="4" borderId="1" xfId="0" applyFont="1" applyFill="1" applyBorder="1" applyAlignment="1">
      <alignment horizontal="right" wrapText="1"/>
    </xf>
    <xf numFmtId="165" fontId="2" fillId="2" borderId="1" xfId="1" applyNumberFormat="1" applyFont="1" applyFill="1" applyBorder="1"/>
    <xf numFmtId="165" fontId="4" fillId="4" borderId="1" xfId="1" applyNumberFormat="1" applyFont="1" applyFill="1" applyBorder="1" applyAlignment="1">
      <alignment horizontal="right" wrapText="1"/>
    </xf>
    <xf numFmtId="165" fontId="2" fillId="2" borderId="2" xfId="1" applyNumberFormat="1" applyFont="1" applyFill="1" applyBorder="1" applyAlignment="1">
      <alignment horizontal="right"/>
    </xf>
    <xf numFmtId="3" fontId="2" fillId="3" borderId="1" xfId="0" applyNumberFormat="1" applyFont="1" applyFill="1" applyBorder="1" applyAlignment="1">
      <alignment horizontal="left"/>
    </xf>
    <xf numFmtId="0" fontId="8" fillId="0" borderId="0" xfId="0" applyFont="1"/>
    <xf numFmtId="0" fontId="5" fillId="0" borderId="0" xfId="47"/>
    <xf numFmtId="0" fontId="28" fillId="0" borderId="0" xfId="0" applyFont="1"/>
    <xf numFmtId="0" fontId="0" fillId="0" borderId="0" xfId="0" applyAlignment="1">
      <alignment wrapText="1"/>
    </xf>
    <xf numFmtId="0" fontId="29" fillId="0" borderId="0" xfId="0" applyFont="1"/>
    <xf numFmtId="0" fontId="29" fillId="5" borderId="0" xfId="0" applyFont="1" applyFill="1"/>
    <xf numFmtId="0" fontId="0" fillId="5" borderId="0" xfId="0" applyFill="1"/>
    <xf numFmtId="0" fontId="3" fillId="5" borderId="0" xfId="0" applyFont="1" applyFill="1"/>
    <xf numFmtId="0" fontId="2" fillId="2" borderId="1" xfId="0" applyFont="1" applyFill="1" applyBorder="1" applyAlignment="1">
      <alignment wrapText="1"/>
    </xf>
    <xf numFmtId="165" fontId="2" fillId="2" borderId="1" xfId="1" applyNumberFormat="1" applyFont="1" applyFill="1" applyBorder="1" applyAlignment="1"/>
    <xf numFmtId="0" fontId="0" fillId="0" borderId="0" xfId="0"/>
    <xf numFmtId="0" fontId="31" fillId="0" borderId="0" xfId="0" applyFont="1"/>
    <xf numFmtId="0" fontId="0" fillId="0" borderId="0" xfId="0" applyFont="1"/>
    <xf numFmtId="0" fontId="2" fillId="2" borderId="1" xfId="0" applyFont="1" applyFill="1" applyBorder="1"/>
    <xf numFmtId="0" fontId="2" fillId="2" borderId="1" xfId="0" applyFont="1" applyFill="1" applyBorder="1" applyAlignment="1">
      <alignment horizontal="right" wrapText="1"/>
    </xf>
    <xf numFmtId="0" fontId="2" fillId="2" borderId="1" xfId="0" applyFont="1" applyFill="1" applyBorder="1" applyAlignment="1">
      <alignment horizontal="right"/>
    </xf>
    <xf numFmtId="0" fontId="2" fillId="2" borderId="2" xfId="0" applyFont="1" applyFill="1" applyBorder="1" applyAlignment="1">
      <alignment horizontal="right" wrapText="1"/>
    </xf>
    <xf numFmtId="165" fontId="2" fillId="2" borderId="2" xfId="1" applyNumberFormat="1" applyFont="1" applyFill="1" applyBorder="1" applyAlignment="1">
      <alignment horizontal="right" wrapText="1"/>
    </xf>
    <xf numFmtId="164" fontId="0" fillId="0" borderId="1" xfId="2" applyNumberFormat="1" applyFont="1" applyBorder="1" applyAlignment="1">
      <alignment horizontal="right"/>
    </xf>
    <xf numFmtId="164" fontId="0" fillId="0" borderId="0" xfId="2" applyNumberFormat="1" applyFont="1"/>
    <xf numFmtId="1" fontId="2" fillId="3" borderId="1" xfId="0" applyNumberFormat="1" applyFont="1" applyFill="1" applyBorder="1"/>
    <xf numFmtId="0" fontId="0" fillId="0" borderId="0" xfId="0"/>
    <xf numFmtId="0" fontId="2" fillId="2" borderId="1" xfId="0" applyFont="1" applyFill="1" applyBorder="1" applyAlignment="1">
      <alignment horizontal="right" wrapText="1"/>
    </xf>
    <xf numFmtId="3" fontId="0" fillId="0" borderId="1" xfId="0" applyNumberFormat="1" applyBorder="1"/>
    <xf numFmtId="3" fontId="2" fillId="3" borderId="1" xfId="0" applyNumberFormat="1" applyFont="1" applyFill="1" applyBorder="1"/>
    <xf numFmtId="1" fontId="0" fillId="0" borderId="1" xfId="0" applyNumberFormat="1" applyBorder="1"/>
    <xf numFmtId="3" fontId="0" fillId="0" borderId="0" xfId="0" applyNumberFormat="1"/>
    <xf numFmtId="168" fontId="0" fillId="0" borderId="0" xfId="0" applyNumberFormat="1"/>
    <xf numFmtId="0" fontId="0" fillId="0" borderId="0" xfId="0"/>
    <xf numFmtId="0" fontId="6" fillId="5" borderId="0" xfId="59" applyFont="1" applyFill="1" applyBorder="1" applyAlignment="1">
      <alignment horizontal="center"/>
    </xf>
    <xf numFmtId="164" fontId="7" fillId="5" borderId="0" xfId="71" applyNumberFormat="1" applyFont="1" applyFill="1" applyBorder="1"/>
    <xf numFmtId="3" fontId="7" fillId="5" borderId="0" xfId="47" applyNumberFormat="1" applyFont="1" applyFill="1" applyBorder="1"/>
    <xf numFmtId="0" fontId="5" fillId="0" borderId="0" xfId="47"/>
    <xf numFmtId="3" fontId="6" fillId="3" borderId="1" xfId="58" applyNumberFormat="1" applyFont="1" applyFill="1" applyBorder="1" applyAlignment="1">
      <alignment horizontal="center" wrapText="1"/>
    </xf>
    <xf numFmtId="0" fontId="6" fillId="3" borderId="1" xfId="57" applyFont="1" applyFill="1" applyBorder="1" applyAlignment="1">
      <alignment horizontal="right" wrapText="1"/>
    </xf>
    <xf numFmtId="3" fontId="6" fillId="5" borderId="0" xfId="58" applyNumberFormat="1" applyFont="1" applyFill="1" applyBorder="1" applyAlignment="1">
      <alignment horizontal="center" wrapText="1"/>
    </xf>
    <xf numFmtId="3" fontId="6" fillId="5" borderId="0" xfId="58" applyNumberFormat="1" applyFont="1" applyFill="1" applyBorder="1" applyAlignment="1">
      <alignment horizontal="right" wrapText="1"/>
    </xf>
    <xf numFmtId="0" fontId="6" fillId="5" borderId="0" xfId="57" applyFont="1" applyFill="1" applyBorder="1" applyAlignment="1">
      <alignment horizontal="right" wrapText="1"/>
    </xf>
    <xf numFmtId="0" fontId="2" fillId="5" borderId="0" xfId="0" applyFont="1" applyFill="1"/>
    <xf numFmtId="0" fontId="0" fillId="0" borderId="0" xfId="0"/>
    <xf numFmtId="0" fontId="3" fillId="0" borderId="0" xfId="0" applyFont="1"/>
    <xf numFmtId="3" fontId="2" fillId="2" borderId="1" xfId="0" applyNumberFormat="1" applyFont="1" applyFill="1" applyBorder="1"/>
    <xf numFmtId="3" fontId="2" fillId="2" borderId="1" xfId="0" applyNumberFormat="1" applyFont="1" applyFill="1" applyBorder="1" applyAlignment="1">
      <alignment horizontal="right" wrapText="1"/>
    </xf>
    <xf numFmtId="3" fontId="4" fillId="4" borderId="1" xfId="0" applyNumberFormat="1" applyFont="1" applyFill="1" applyBorder="1" applyAlignment="1">
      <alignment horizontal="right" wrapText="1"/>
    </xf>
    <xf numFmtId="3" fontId="2" fillId="2" borderId="2" xfId="0" applyNumberFormat="1" applyFont="1" applyFill="1" applyBorder="1" applyAlignment="1">
      <alignment horizontal="right" wrapText="1"/>
    </xf>
    <xf numFmtId="0" fontId="2" fillId="3" borderId="1" xfId="0" applyFont="1" applyFill="1" applyBorder="1" applyAlignment="1">
      <alignment wrapText="1"/>
    </xf>
    <xf numFmtId="0" fontId="29" fillId="3" borderId="0" xfId="0" applyFont="1" applyFill="1"/>
    <xf numFmtId="0" fontId="0" fillId="3" borderId="0" xfId="0" applyFill="1"/>
    <xf numFmtId="0" fontId="0" fillId="6" borderId="0" xfId="0" applyFill="1"/>
    <xf numFmtId="0" fontId="33" fillId="6" borderId="0" xfId="83" applyFont="1" applyFill="1" applyAlignment="1"/>
    <xf numFmtId="0" fontId="3" fillId="6" borderId="0" xfId="0" applyFont="1" applyFill="1"/>
    <xf numFmtId="0" fontId="28" fillId="6" borderId="0" xfId="0" applyFont="1" applyFill="1"/>
    <xf numFmtId="0" fontId="0" fillId="0" borderId="0" xfId="0"/>
    <xf numFmtId="0" fontId="2" fillId="2" borderId="1" xfId="0" applyFont="1" applyFill="1" applyBorder="1"/>
    <xf numFmtId="0" fontId="2" fillId="3" borderId="1" xfId="0" applyFont="1" applyFill="1" applyBorder="1"/>
    <xf numFmtId="0" fontId="0" fillId="0" borderId="1" xfId="0" applyBorder="1"/>
    <xf numFmtId="166" fontId="0" fillId="0" borderId="1" xfId="0" applyNumberFormat="1" applyBorder="1"/>
    <xf numFmtId="166" fontId="2" fillId="3" borderId="1" xfId="0" applyNumberFormat="1" applyFont="1" applyFill="1" applyBorder="1"/>
    <xf numFmtId="0" fontId="6" fillId="3" borderId="1" xfId="0" applyFont="1" applyFill="1" applyBorder="1" applyAlignment="1">
      <alignment wrapText="1"/>
    </xf>
    <xf numFmtId="0" fontId="0" fillId="0" borderId="0" xfId="0"/>
    <xf numFmtId="3" fontId="2" fillId="23" borderId="1" xfId="0" applyNumberFormat="1" applyFont="1" applyFill="1" applyBorder="1"/>
    <xf numFmtId="166" fontId="2" fillId="23" borderId="1" xfId="0" applyNumberFormat="1" applyFont="1" applyFill="1" applyBorder="1"/>
    <xf numFmtId="164" fontId="2" fillId="23" borderId="1" xfId="2" applyNumberFormat="1" applyFont="1" applyFill="1" applyBorder="1" applyAlignment="1">
      <alignment horizontal="right"/>
    </xf>
    <xf numFmtId="0" fontId="0" fillId="23" borderId="1" xfId="0" applyFill="1" applyBorder="1"/>
    <xf numFmtId="164" fontId="0" fillId="0" borderId="1" xfId="2" applyNumberFormat="1" applyFont="1" applyFill="1" applyBorder="1" applyAlignment="1">
      <alignment horizontal="right"/>
    </xf>
    <xf numFmtId="167" fontId="2" fillId="3" borderId="1" xfId="0" applyNumberFormat="1" applyFont="1" applyFill="1" applyBorder="1"/>
    <xf numFmtId="166" fontId="0" fillId="0" borderId="1" xfId="1" applyNumberFormat="1" applyFont="1" applyFill="1" applyBorder="1"/>
    <xf numFmtId="0" fontId="2" fillId="3" borderId="1" xfId="0" applyNumberFormat="1" applyFont="1" applyFill="1" applyBorder="1"/>
    <xf numFmtId="0" fontId="2" fillId="23" borderId="1" xfId="0" applyNumberFormat="1" applyFont="1" applyFill="1" applyBorder="1"/>
    <xf numFmtId="0" fontId="2" fillId="23" borderId="1" xfId="0" applyFont="1" applyFill="1" applyBorder="1" applyAlignment="1">
      <alignment horizontal="left"/>
    </xf>
    <xf numFmtId="0" fontId="0" fillId="0" borderId="0" xfId="0"/>
    <xf numFmtId="166" fontId="2" fillId="23" borderId="1" xfId="1" applyNumberFormat="1" applyFont="1" applyFill="1" applyBorder="1"/>
    <xf numFmtId="166" fontId="2" fillId="0" borderId="1" xfId="1" applyNumberFormat="1" applyFont="1" applyFill="1" applyBorder="1"/>
    <xf numFmtId="0" fontId="0" fillId="0" borderId="1" xfId="0" applyNumberFormat="1" applyBorder="1"/>
    <xf numFmtId="1" fontId="2" fillId="23" borderId="1" xfId="0" applyNumberFormat="1" applyFont="1" applyFill="1" applyBorder="1"/>
    <xf numFmtId="0" fontId="0" fillId="0" borderId="0" xfId="0"/>
    <xf numFmtId="0" fontId="0" fillId="0" borderId="0" xfId="0"/>
    <xf numFmtId="0" fontId="0" fillId="0" borderId="0" xfId="0"/>
    <xf numFmtId="166" fontId="0" fillId="0" borderId="0" xfId="0" applyNumberFormat="1"/>
    <xf numFmtId="0" fontId="0" fillId="0" borderId="0" xfId="0"/>
    <xf numFmtId="0" fontId="0" fillId="0" borderId="0" xfId="0"/>
    <xf numFmtId="0" fontId="0" fillId="0" borderId="0" xfId="0" applyNumberFormat="1"/>
    <xf numFmtId="0" fontId="0" fillId="0" borderId="0" xfId="0"/>
    <xf numFmtId="164" fontId="2" fillId="23" borderId="1" xfId="0" applyNumberFormat="1" applyFont="1" applyFill="1" applyBorder="1"/>
    <xf numFmtId="164" fontId="2" fillId="3" borderId="1" xfId="0" applyNumberFormat="1" applyFont="1" applyFill="1" applyBorder="1"/>
    <xf numFmtId="164" fontId="0" fillId="0" borderId="1" xfId="0" applyNumberFormat="1" applyBorder="1"/>
    <xf numFmtId="3" fontId="2" fillId="3" borderId="1" xfId="0" applyNumberFormat="1" applyFont="1" applyFill="1" applyBorder="1" applyAlignment="1">
      <alignment horizontal="right" wrapText="1"/>
    </xf>
    <xf numFmtId="0" fontId="0" fillId="0" borderId="0" xfId="0"/>
    <xf numFmtId="164" fontId="0" fillId="0" borderId="0" xfId="0" applyNumberFormat="1"/>
    <xf numFmtId="164" fontId="0" fillId="0" borderId="0" xfId="0" applyNumberFormat="1"/>
    <xf numFmtId="0" fontId="0" fillId="0" borderId="1" xfId="0" applyBorder="1" applyAlignment="1">
      <alignment horizontal="left"/>
    </xf>
    <xf numFmtId="0" fontId="6" fillId="3" borderId="1" xfId="0" applyFont="1" applyFill="1" applyBorder="1" applyAlignment="1">
      <alignment horizontal="left" wrapText="1"/>
    </xf>
    <xf numFmtId="14" fontId="0" fillId="0" borderId="0" xfId="0" applyNumberFormat="1" applyAlignment="1">
      <alignment horizontal="left"/>
    </xf>
    <xf numFmtId="0" fontId="2" fillId="5" borderId="0" xfId="0" applyFont="1" applyFill="1" applyBorder="1"/>
    <xf numFmtId="0" fontId="34" fillId="6" borderId="0" xfId="83" quotePrefix="1" applyFont="1" applyFill="1" applyAlignment="1"/>
    <xf numFmtId="164" fontId="2" fillId="5" borderId="0" xfId="2" applyNumberFormat="1" applyFont="1" applyFill="1" applyBorder="1"/>
    <xf numFmtId="164" fontId="2" fillId="5" borderId="0" xfId="2" applyNumberFormat="1" applyFont="1" applyFill="1" applyBorder="1" applyAlignment="1">
      <alignment horizontal="right"/>
    </xf>
    <xf numFmtId="1" fontId="6" fillId="3" borderId="1" xfId="58" applyNumberFormat="1" applyFont="1" applyFill="1" applyBorder="1" applyAlignment="1">
      <alignment horizontal="right" wrapText="1"/>
    </xf>
    <xf numFmtId="0" fontId="0" fillId="0" borderId="0" xfId="0" applyAlignment="1">
      <alignment horizontal="left"/>
    </xf>
    <xf numFmtId="0" fontId="3" fillId="0" borderId="0" xfId="0" applyFont="1"/>
    <xf numFmtId="0" fontId="35" fillId="6" borderId="0" xfId="0" applyFont="1" applyFill="1"/>
    <xf numFmtId="0" fontId="2" fillId="3" borderId="1" xfId="0" applyFont="1" applyFill="1" applyBorder="1"/>
    <xf numFmtId="0" fontId="0" fillId="5" borderId="0" xfId="0" applyFill="1"/>
    <xf numFmtId="0" fontId="3" fillId="5" borderId="0" xfId="0" applyFont="1" applyFill="1"/>
    <xf numFmtId="164" fontId="2" fillId="3" borderId="1" xfId="2" applyNumberFormat="1" applyFont="1" applyFill="1" applyBorder="1" applyAlignment="1">
      <alignment horizontal="right"/>
    </xf>
    <xf numFmtId="0" fontId="0" fillId="0" borderId="1" xfId="0" applyFont="1" applyBorder="1"/>
    <xf numFmtId="0" fontId="3" fillId="5" borderId="0" xfId="0" applyFont="1" applyFill="1"/>
    <xf numFmtId="14" fontId="0" fillId="0" borderId="1" xfId="0" applyNumberFormat="1" applyBorder="1"/>
    <xf numFmtId="167" fontId="0" fillId="0" borderId="1" xfId="0" applyNumberFormat="1" applyFont="1" applyFill="1" applyBorder="1"/>
    <xf numFmtId="0" fontId="0" fillId="0" borderId="0" xfId="0"/>
    <xf numFmtId="0" fontId="2" fillId="23" borderId="1" xfId="0" applyFont="1" applyFill="1" applyBorder="1"/>
    <xf numFmtId="0" fontId="2" fillId="23" borderId="1" xfId="0" applyFont="1" applyFill="1" applyBorder="1"/>
    <xf numFmtId="0" fontId="2" fillId="23" borderId="1" xfId="0" applyFont="1" applyFill="1" applyBorder="1"/>
    <xf numFmtId="0" fontId="0" fillId="0" borderId="0" xfId="0"/>
    <xf numFmtId="166" fontId="0" fillId="0" borderId="0" xfId="0" applyNumberFormat="1"/>
    <xf numFmtId="0" fontId="2" fillId="23" borderId="1" xfId="0" applyFont="1" applyFill="1" applyBorder="1"/>
    <xf numFmtId="0" fontId="0" fillId="0" borderId="0" xfId="0"/>
    <xf numFmtId="167" fontId="0" fillId="0" borderId="1" xfId="0" applyNumberFormat="1" applyFill="1" applyBorder="1"/>
    <xf numFmtId="0" fontId="2" fillId="23" borderId="1" xfId="0" applyFont="1" applyFill="1" applyBorder="1"/>
    <xf numFmtId="167" fontId="2" fillId="23" borderId="1" xfId="0" applyNumberFormat="1" applyFont="1" applyFill="1" applyBorder="1"/>
    <xf numFmtId="0" fontId="2" fillId="23" borderId="1" xfId="0" applyFont="1" applyFill="1" applyBorder="1"/>
    <xf numFmtId="0" fontId="2" fillId="23" borderId="1" xfId="0" applyFont="1" applyFill="1" applyBorder="1"/>
    <xf numFmtId="0" fontId="2" fillId="23" borderId="1" xfId="0" applyFont="1" applyFill="1" applyBorder="1"/>
    <xf numFmtId="0" fontId="2" fillId="23" borderId="1" xfId="0" applyFont="1" applyFill="1" applyBorder="1"/>
    <xf numFmtId="0" fontId="2" fillId="23" borderId="1" xfId="0" applyFont="1" applyFill="1" applyBorder="1"/>
    <xf numFmtId="166" fontId="0" fillId="0" borderId="0" xfId="0" applyNumberFormat="1"/>
    <xf numFmtId="0" fontId="0" fillId="0" borderId="0" xfId="0"/>
    <xf numFmtId="166" fontId="0" fillId="0" borderId="0" xfId="0" applyNumberFormat="1"/>
    <xf numFmtId="0" fontId="2" fillId="23" borderId="1" xfId="0" applyFont="1" applyFill="1" applyBorder="1"/>
    <xf numFmtId="0" fontId="0" fillId="0" borderId="1" xfId="0" applyFill="1" applyBorder="1"/>
    <xf numFmtId="0" fontId="2" fillId="23" borderId="1" xfId="0" applyFont="1" applyFill="1" applyBorder="1"/>
    <xf numFmtId="0" fontId="2" fillId="23" borderId="1" xfId="0" applyFont="1" applyFill="1" applyBorder="1"/>
    <xf numFmtId="0" fontId="2" fillId="23" borderId="1" xfId="0" applyFont="1" applyFill="1" applyBorder="1"/>
    <xf numFmtId="0" fontId="0" fillId="0" borderId="0" xfId="0"/>
    <xf numFmtId="0" fontId="2" fillId="23" borderId="1" xfId="0" applyFont="1" applyFill="1" applyBorder="1"/>
    <xf numFmtId="0" fontId="0" fillId="0" borderId="0" xfId="0"/>
    <xf numFmtId="0" fontId="0" fillId="0" borderId="0" xfId="0"/>
    <xf numFmtId="0" fontId="5" fillId="0" borderId="0" xfId="47"/>
    <xf numFmtId="0" fontId="2" fillId="23" borderId="1" xfId="0" applyFont="1" applyFill="1" applyBorder="1"/>
    <xf numFmtId="0" fontId="0" fillId="0" borderId="0" xfId="0"/>
    <xf numFmtId="0" fontId="6" fillId="23" borderId="1" xfId="59" applyFont="1" applyFill="1" applyBorder="1" applyAlignment="1">
      <alignment horizontal="center"/>
    </xf>
    <xf numFmtId="3" fontId="1" fillId="0" borderId="1" xfId="253" applyNumberFormat="1" applyFont="1" applyBorder="1"/>
    <xf numFmtId="164" fontId="1" fillId="0" borderId="1" xfId="71" applyNumberFormat="1" applyFont="1" applyBorder="1"/>
    <xf numFmtId="3" fontId="1" fillId="6" borderId="1" xfId="253" applyNumberFormat="1" applyFont="1" applyFill="1" applyBorder="1"/>
    <xf numFmtId="164" fontId="1" fillId="6" borderId="1" xfId="71" applyNumberFormat="1" applyFont="1" applyFill="1" applyBorder="1"/>
    <xf numFmtId="3" fontId="6" fillId="23" borderId="1" xfId="59" applyNumberFormat="1" applyFont="1" applyFill="1" applyBorder="1" applyAlignment="1">
      <alignment horizontal="center"/>
    </xf>
    <xf numFmtId="3" fontId="5" fillId="5" borderId="1" xfId="871" applyNumberFormat="1" applyFont="1" applyFill="1" applyBorder="1"/>
    <xf numFmtId="3" fontId="5" fillId="6" borderId="1" xfId="871" applyNumberFormat="1" applyFont="1" applyFill="1" applyBorder="1"/>
    <xf numFmtId="3" fontId="6" fillId="23" borderId="1" xfId="47" applyNumberFormat="1" applyFont="1" applyFill="1" applyBorder="1"/>
    <xf numFmtId="3" fontId="2" fillId="23" borderId="1" xfId="253" applyNumberFormat="1" applyFont="1" applyFill="1" applyBorder="1"/>
    <xf numFmtId="164" fontId="2" fillId="23" borderId="1" xfId="71" applyNumberFormat="1" applyFont="1" applyFill="1" applyBorder="1"/>
    <xf numFmtId="3" fontId="5" fillId="0" borderId="1" xfId="871" applyNumberFormat="1" applyFont="1" applyFill="1" applyBorder="1"/>
    <xf numFmtId="3" fontId="1" fillId="0" borderId="1" xfId="253" applyNumberFormat="1" applyFont="1" applyFill="1" applyBorder="1"/>
    <xf numFmtId="164" fontId="1" fillId="0" borderId="1" xfId="71" applyNumberFormat="1" applyFont="1" applyFill="1" applyBorder="1"/>
    <xf numFmtId="3" fontId="5" fillId="5" borderId="1" xfId="4004" applyNumberFormat="1" applyFont="1" applyFill="1" applyBorder="1"/>
    <xf numFmtId="3" fontId="5" fillId="6" borderId="1" xfId="4004" applyNumberFormat="1" applyFont="1" applyFill="1" applyBorder="1"/>
    <xf numFmtId="3" fontId="5" fillId="0" borderId="1" xfId="4004" applyNumberFormat="1" applyFont="1" applyFill="1" applyBorder="1"/>
    <xf numFmtId="0" fontId="0" fillId="0" borderId="50" xfId="0" applyBorder="1" applyAlignment="1">
      <alignment horizontal="left"/>
    </xf>
    <xf numFmtId="0" fontId="0" fillId="0" borderId="51" xfId="0" applyBorder="1" applyAlignment="1">
      <alignment horizontal="left"/>
    </xf>
    <xf numFmtId="0" fontId="0" fillId="0" borderId="0" xfId="0"/>
  </cellXfs>
  <cellStyles count="4005">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alculation 2 2" xfId="30"/>
    <cellStyle name="Calculation 2 2 2" xfId="31"/>
    <cellStyle name="Calculation 2 2 2 2" xfId="86"/>
    <cellStyle name="Calculation 2 2 2 2 10" xfId="257"/>
    <cellStyle name="Calculation 2 2 2 2 10 2" xfId="1859"/>
    <cellStyle name="Calculation 2 2 2 2 10 2 2" xfId="3603"/>
    <cellStyle name="Calculation 2 2 2 2 10 2 3" xfId="2963"/>
    <cellStyle name="Calculation 2 2 2 2 10 3" xfId="1483"/>
    <cellStyle name="Calculation 2 2 2 2 11" xfId="2669"/>
    <cellStyle name="Calculation 2 2 2 2 2" xfId="110"/>
    <cellStyle name="Calculation 2 2 2 2 2 2" xfId="259"/>
    <cellStyle name="Calculation 2 2 2 2 2 2 2" xfId="622"/>
    <cellStyle name="Calculation 2 2 2 2 2 2 2 2" xfId="1861"/>
    <cellStyle name="Calculation 2 2 2 2 2 2 2 2 2" xfId="3605"/>
    <cellStyle name="Calculation 2 2 2 2 2 2 2 2 3" xfId="2965"/>
    <cellStyle name="Calculation 2 2 2 2 2 2 2 3" xfId="1773"/>
    <cellStyle name="Calculation 2 2 2 2 2 2 3" xfId="926"/>
    <cellStyle name="Calculation 2 2 2 2 2 2 3 2" xfId="3418"/>
    <cellStyle name="Calculation 2 2 2 2 2 2 3 3" xfId="2778"/>
    <cellStyle name="Calculation 2 2 2 2 2 2 4" xfId="2523"/>
    <cellStyle name="Calculation 2 2 2 2 2 2_Funded Places" xfId="1073"/>
    <cellStyle name="Calculation 2 2 2 2 2 3" xfId="258"/>
    <cellStyle name="Calculation 2 2 2 2 2 3 2" xfId="1860"/>
    <cellStyle name="Calculation 2 2 2 2 2 3 2 2" xfId="3604"/>
    <cellStyle name="Calculation 2 2 2 2 2 3 2 3" xfId="2964"/>
    <cellStyle name="Calculation 2 2 2 2 2 3 3" xfId="2490"/>
    <cellStyle name="Calculation 2 2 2 2 2 4" xfId="2673"/>
    <cellStyle name="Calculation 2 2 2 2 2_Funded Places" xfId="1072"/>
    <cellStyle name="Calculation 2 2 2 2 3" xfId="135"/>
    <cellStyle name="Calculation 2 2 2 2 3 2" xfId="261"/>
    <cellStyle name="Calculation 2 2 2 2 3 2 2" xfId="623"/>
    <cellStyle name="Calculation 2 2 2 2 3 2 2 2" xfId="1863"/>
    <cellStyle name="Calculation 2 2 2 2 3 2 2 2 2" xfId="3607"/>
    <cellStyle name="Calculation 2 2 2 2 3 2 2 2 3" xfId="2967"/>
    <cellStyle name="Calculation 2 2 2 2 3 2 2 3" xfId="1710"/>
    <cellStyle name="Calculation 2 2 2 2 3 2 3" xfId="950"/>
    <cellStyle name="Calculation 2 2 2 2 3 2 3 2" xfId="3442"/>
    <cellStyle name="Calculation 2 2 2 2 3 2 3 3" xfId="2802"/>
    <cellStyle name="Calculation 2 2 2 2 3 2 4" xfId="2647"/>
    <cellStyle name="Calculation 2 2 2 2 3 2_Funded Places" xfId="1075"/>
    <cellStyle name="Calculation 2 2 2 2 3 3" xfId="260"/>
    <cellStyle name="Calculation 2 2 2 2 3 3 2" xfId="1862"/>
    <cellStyle name="Calculation 2 2 2 2 3 3 2 2" xfId="3606"/>
    <cellStyle name="Calculation 2 2 2 2 3 3 2 3" xfId="2966"/>
    <cellStyle name="Calculation 2 2 2 2 3 3 3" xfId="2691"/>
    <cellStyle name="Calculation 2 2 2 2 3 4" xfId="1482"/>
    <cellStyle name="Calculation 2 2 2 2 3_Funded Places" xfId="1074"/>
    <cellStyle name="Calculation 2 2 2 2 4" xfId="159"/>
    <cellStyle name="Calculation 2 2 2 2 4 2" xfId="263"/>
    <cellStyle name="Calculation 2 2 2 2 4 2 2" xfId="624"/>
    <cellStyle name="Calculation 2 2 2 2 4 2 2 2" xfId="1865"/>
    <cellStyle name="Calculation 2 2 2 2 4 2 2 2 2" xfId="3609"/>
    <cellStyle name="Calculation 2 2 2 2 4 2 2 2 3" xfId="2969"/>
    <cellStyle name="Calculation 2 2 2 2 4 2 2 3" xfId="1837"/>
    <cellStyle name="Calculation 2 2 2 2 4 2 3" xfId="974"/>
    <cellStyle name="Calculation 2 2 2 2 4 2 3 2" xfId="3466"/>
    <cellStyle name="Calculation 2 2 2 2 4 2 3 3" xfId="2826"/>
    <cellStyle name="Calculation 2 2 2 2 4 2 4" xfId="1545"/>
    <cellStyle name="Calculation 2 2 2 2 4 2_Funded Places" xfId="1077"/>
    <cellStyle name="Calculation 2 2 2 2 4 3" xfId="262"/>
    <cellStyle name="Calculation 2 2 2 2 4 3 2" xfId="1864"/>
    <cellStyle name="Calculation 2 2 2 2 4 3 2 2" xfId="3608"/>
    <cellStyle name="Calculation 2 2 2 2 4 3 2 3" xfId="2968"/>
    <cellStyle name="Calculation 2 2 2 2 4 3 3" xfId="2292"/>
    <cellStyle name="Calculation 2 2 2 2 4 4" xfId="1638"/>
    <cellStyle name="Calculation 2 2 2 2 4_Funded Places" xfId="1076"/>
    <cellStyle name="Calculation 2 2 2 2 5" xfId="183"/>
    <cellStyle name="Calculation 2 2 2 2 5 2" xfId="265"/>
    <cellStyle name="Calculation 2 2 2 2 5 2 2" xfId="625"/>
    <cellStyle name="Calculation 2 2 2 2 5 2 2 2" xfId="1867"/>
    <cellStyle name="Calculation 2 2 2 2 5 2 2 2 2" xfId="3611"/>
    <cellStyle name="Calculation 2 2 2 2 5 2 2 2 3" xfId="2971"/>
    <cellStyle name="Calculation 2 2 2 2 5 2 2 3" xfId="2560"/>
    <cellStyle name="Calculation 2 2 2 2 5 2 3" xfId="998"/>
    <cellStyle name="Calculation 2 2 2 2 5 2 3 2" xfId="3490"/>
    <cellStyle name="Calculation 2 2 2 2 5 2 3 3" xfId="2850"/>
    <cellStyle name="Calculation 2 2 2 2 5 2 4" xfId="1695"/>
    <cellStyle name="Calculation 2 2 2 2 5 2_Funded Places" xfId="1079"/>
    <cellStyle name="Calculation 2 2 2 2 5 3" xfId="264"/>
    <cellStyle name="Calculation 2 2 2 2 5 3 2" xfId="1866"/>
    <cellStyle name="Calculation 2 2 2 2 5 3 2 2" xfId="3610"/>
    <cellStyle name="Calculation 2 2 2 2 5 3 2 3" xfId="2970"/>
    <cellStyle name="Calculation 2 2 2 2 5 3 3" xfId="1533"/>
    <cellStyle name="Calculation 2 2 2 2 5 4" xfId="2319"/>
    <cellStyle name="Calculation 2 2 2 2 5_Funded Places" xfId="1078"/>
    <cellStyle name="Calculation 2 2 2 2 6" xfId="207"/>
    <cellStyle name="Calculation 2 2 2 2 6 2" xfId="267"/>
    <cellStyle name="Calculation 2 2 2 2 6 2 2" xfId="626"/>
    <cellStyle name="Calculation 2 2 2 2 6 2 2 2" xfId="1869"/>
    <cellStyle name="Calculation 2 2 2 2 6 2 2 2 2" xfId="3613"/>
    <cellStyle name="Calculation 2 2 2 2 6 2 2 2 3" xfId="2973"/>
    <cellStyle name="Calculation 2 2 2 2 6 2 2 3" xfId="1551"/>
    <cellStyle name="Calculation 2 2 2 2 6 2 3" xfId="1022"/>
    <cellStyle name="Calculation 2 2 2 2 6 2 3 2" xfId="3514"/>
    <cellStyle name="Calculation 2 2 2 2 6 2 3 3" xfId="2874"/>
    <cellStyle name="Calculation 2 2 2 2 6 2 4" xfId="2299"/>
    <cellStyle name="Calculation 2 2 2 2 6 2_Funded Places" xfId="1081"/>
    <cellStyle name="Calculation 2 2 2 2 6 3" xfId="266"/>
    <cellStyle name="Calculation 2 2 2 2 6 3 2" xfId="1868"/>
    <cellStyle name="Calculation 2 2 2 2 6 3 2 2" xfId="3612"/>
    <cellStyle name="Calculation 2 2 2 2 6 3 2 3" xfId="2972"/>
    <cellStyle name="Calculation 2 2 2 2 6 3 3" xfId="2413"/>
    <cellStyle name="Calculation 2 2 2 2 6 4" xfId="2635"/>
    <cellStyle name="Calculation 2 2 2 2 6_Funded Places" xfId="1080"/>
    <cellStyle name="Calculation 2 2 2 2 7" xfId="231"/>
    <cellStyle name="Calculation 2 2 2 2 7 2" xfId="269"/>
    <cellStyle name="Calculation 2 2 2 2 7 2 2" xfId="627"/>
    <cellStyle name="Calculation 2 2 2 2 7 2 2 2" xfId="1871"/>
    <cellStyle name="Calculation 2 2 2 2 7 2 2 2 2" xfId="3615"/>
    <cellStyle name="Calculation 2 2 2 2 7 2 2 2 3" xfId="2975"/>
    <cellStyle name="Calculation 2 2 2 2 7 2 2 3" xfId="1712"/>
    <cellStyle name="Calculation 2 2 2 2 7 2 3" xfId="1046"/>
    <cellStyle name="Calculation 2 2 2 2 7 2 3 2" xfId="3538"/>
    <cellStyle name="Calculation 2 2 2 2 7 2 3 3" xfId="2898"/>
    <cellStyle name="Calculation 2 2 2 2 7 2 4" xfId="2503"/>
    <cellStyle name="Calculation 2 2 2 2 7 2_Funded Places" xfId="1083"/>
    <cellStyle name="Calculation 2 2 2 2 7 3" xfId="268"/>
    <cellStyle name="Calculation 2 2 2 2 7 3 2" xfId="1870"/>
    <cellStyle name="Calculation 2 2 2 2 7 3 2 2" xfId="3614"/>
    <cellStyle name="Calculation 2 2 2 2 7 3 2 3" xfId="2974"/>
    <cellStyle name="Calculation 2 2 2 2 7 3 3" xfId="1537"/>
    <cellStyle name="Calculation 2 2 2 2 7 4" xfId="1807"/>
    <cellStyle name="Calculation 2 2 2 2 7_Funded Places" xfId="1082"/>
    <cellStyle name="Calculation 2 2 2 2 8" xfId="270"/>
    <cellStyle name="Calculation 2 2 2 2 8 2" xfId="628"/>
    <cellStyle name="Calculation 2 2 2 2 8 2 2" xfId="1872"/>
    <cellStyle name="Calculation 2 2 2 2 8 2 2 2" xfId="3616"/>
    <cellStyle name="Calculation 2 2 2 2 8 2 2 3" xfId="2976"/>
    <cellStyle name="Calculation 2 2 2 2 8 2 3" xfId="1550"/>
    <cellStyle name="Calculation 2 2 2 2 8 3" xfId="1573"/>
    <cellStyle name="Calculation 2 2 2 2 8 3 2" xfId="3578"/>
    <cellStyle name="Calculation 2 2 2 2 8 3 3" xfId="2938"/>
    <cellStyle name="Calculation 2 2 2 2 8 4" xfId="2612"/>
    <cellStyle name="Calculation 2 2 2 2 8_Funded Places" xfId="1084"/>
    <cellStyle name="Calculation 2 2 2 2 9" xfId="271"/>
    <cellStyle name="Calculation 2 2 2 2 9 2" xfId="629"/>
    <cellStyle name="Calculation 2 2 2 2 9 2 2" xfId="1873"/>
    <cellStyle name="Calculation 2 2 2 2 9 2 2 2" xfId="3617"/>
    <cellStyle name="Calculation 2 2 2 2 9 2 2 3" xfId="2977"/>
    <cellStyle name="Calculation 2 2 2 2 9 2 3" xfId="2506"/>
    <cellStyle name="Calculation 2 2 2 2 9 3" xfId="902"/>
    <cellStyle name="Calculation 2 2 2 2 9 3 2" xfId="3394"/>
    <cellStyle name="Calculation 2 2 2 2 9 3 3" xfId="2754"/>
    <cellStyle name="Calculation 2 2 2 2 9 4" xfId="2578"/>
    <cellStyle name="Calculation 2 2 2 2 9_Funded Places" xfId="1085"/>
    <cellStyle name="Calculation 2 2 2 2_Funded Places" xfId="1071"/>
    <cellStyle name="Calculation 2 2 2 3" xfId="256"/>
    <cellStyle name="Calculation 2 2 2 3 2" xfId="1858"/>
    <cellStyle name="Calculation 2 2 2 3 2 2" xfId="3602"/>
    <cellStyle name="Calculation 2 2 2 3 2 3" xfId="2962"/>
    <cellStyle name="Calculation 2 2 2 3 3" xfId="1785"/>
    <cellStyle name="Calculation 2 2 2 4" xfId="893"/>
    <cellStyle name="Calculation 2 2 2 4 2" xfId="3385"/>
    <cellStyle name="Calculation 2 2 2 4 3" xfId="2745"/>
    <cellStyle name="Calculation 2 2 2 5" xfId="1645"/>
    <cellStyle name="Calculation 2 2 2_Funded Places" xfId="1070"/>
    <cellStyle name="Calculation 2 2 3" xfId="85"/>
    <cellStyle name="Calculation 2 2 3 10" xfId="272"/>
    <cellStyle name="Calculation 2 2 3 10 2" xfId="1874"/>
    <cellStyle name="Calculation 2 2 3 10 2 2" xfId="3618"/>
    <cellStyle name="Calculation 2 2 3 10 2 3" xfId="2978"/>
    <cellStyle name="Calculation 2 2 3 10 3" xfId="2418"/>
    <cellStyle name="Calculation 2 2 3 11" xfId="1832"/>
    <cellStyle name="Calculation 2 2 3 2" xfId="109"/>
    <cellStyle name="Calculation 2 2 3 2 2" xfId="274"/>
    <cellStyle name="Calculation 2 2 3 2 2 2" xfId="630"/>
    <cellStyle name="Calculation 2 2 3 2 2 2 2" xfId="1876"/>
    <cellStyle name="Calculation 2 2 3 2 2 2 2 2" xfId="3620"/>
    <cellStyle name="Calculation 2 2 3 2 2 2 2 3" xfId="2980"/>
    <cellStyle name="Calculation 2 2 3 2 2 2 3" xfId="1831"/>
    <cellStyle name="Calculation 2 2 3 2 2 3" xfId="925"/>
    <cellStyle name="Calculation 2 2 3 2 2 3 2" xfId="3417"/>
    <cellStyle name="Calculation 2 2 3 2 2 3 3" xfId="2777"/>
    <cellStyle name="Calculation 2 2 3 2 2 4" xfId="2380"/>
    <cellStyle name="Calculation 2 2 3 2 2_Funded Places" xfId="1088"/>
    <cellStyle name="Calculation 2 2 3 2 3" xfId="273"/>
    <cellStyle name="Calculation 2 2 3 2 3 2" xfId="1875"/>
    <cellStyle name="Calculation 2 2 3 2 3 2 2" xfId="3619"/>
    <cellStyle name="Calculation 2 2 3 2 3 2 3" xfId="2979"/>
    <cellStyle name="Calculation 2 2 3 2 3 3" xfId="2614"/>
    <cellStyle name="Calculation 2 2 3 2 4" xfId="2504"/>
    <cellStyle name="Calculation 2 2 3 2_Funded Places" xfId="1087"/>
    <cellStyle name="Calculation 2 2 3 3" xfId="134"/>
    <cellStyle name="Calculation 2 2 3 3 2" xfId="276"/>
    <cellStyle name="Calculation 2 2 3 3 2 2" xfId="631"/>
    <cellStyle name="Calculation 2 2 3 3 2 2 2" xfId="1878"/>
    <cellStyle name="Calculation 2 2 3 3 2 2 2 2" xfId="3622"/>
    <cellStyle name="Calculation 2 2 3 3 2 2 2 3" xfId="2982"/>
    <cellStyle name="Calculation 2 2 3 3 2 2 3" xfId="2408"/>
    <cellStyle name="Calculation 2 2 3 3 2 3" xfId="949"/>
    <cellStyle name="Calculation 2 2 3 3 2 3 2" xfId="3441"/>
    <cellStyle name="Calculation 2 2 3 3 2 3 3" xfId="2801"/>
    <cellStyle name="Calculation 2 2 3 3 2 4" xfId="1797"/>
    <cellStyle name="Calculation 2 2 3 3 2_Funded Places" xfId="1090"/>
    <cellStyle name="Calculation 2 2 3 3 3" xfId="275"/>
    <cellStyle name="Calculation 2 2 3 3 3 2" xfId="1877"/>
    <cellStyle name="Calculation 2 2 3 3 3 2 2" xfId="3621"/>
    <cellStyle name="Calculation 2 2 3 3 3 2 3" xfId="2981"/>
    <cellStyle name="Calculation 2 2 3 3 3 3" xfId="2320"/>
    <cellStyle name="Calculation 2 2 3 3 4" xfId="1628"/>
    <cellStyle name="Calculation 2 2 3 3_Funded Places" xfId="1089"/>
    <cellStyle name="Calculation 2 2 3 4" xfId="158"/>
    <cellStyle name="Calculation 2 2 3 4 2" xfId="278"/>
    <cellStyle name="Calculation 2 2 3 4 2 2" xfId="632"/>
    <cellStyle name="Calculation 2 2 3 4 2 2 2" xfId="1880"/>
    <cellStyle name="Calculation 2 2 3 4 2 2 2 2" xfId="3624"/>
    <cellStyle name="Calculation 2 2 3 4 2 2 2 3" xfId="2984"/>
    <cellStyle name="Calculation 2 2 3 4 2 2 3" xfId="2670"/>
    <cellStyle name="Calculation 2 2 3 4 2 3" xfId="973"/>
    <cellStyle name="Calculation 2 2 3 4 2 3 2" xfId="3465"/>
    <cellStyle name="Calculation 2 2 3 4 2 3 3" xfId="2825"/>
    <cellStyle name="Calculation 2 2 3 4 2 4" xfId="2574"/>
    <cellStyle name="Calculation 2 2 3 4 2_Funded Places" xfId="1092"/>
    <cellStyle name="Calculation 2 2 3 4 3" xfId="277"/>
    <cellStyle name="Calculation 2 2 3 4 3 2" xfId="1879"/>
    <cellStyle name="Calculation 2 2 3 4 3 2 2" xfId="3623"/>
    <cellStyle name="Calculation 2 2 3 4 3 2 3" xfId="2983"/>
    <cellStyle name="Calculation 2 2 3 4 3 3" xfId="1720"/>
    <cellStyle name="Calculation 2 2 3 4 4" xfId="2270"/>
    <cellStyle name="Calculation 2 2 3 4_Funded Places" xfId="1091"/>
    <cellStyle name="Calculation 2 2 3 5" xfId="182"/>
    <cellStyle name="Calculation 2 2 3 5 2" xfId="280"/>
    <cellStyle name="Calculation 2 2 3 5 2 2" xfId="633"/>
    <cellStyle name="Calculation 2 2 3 5 2 2 2" xfId="1882"/>
    <cellStyle name="Calculation 2 2 3 5 2 2 2 2" xfId="3626"/>
    <cellStyle name="Calculation 2 2 3 5 2 2 2 3" xfId="2986"/>
    <cellStyle name="Calculation 2 2 3 5 2 2 3" xfId="2651"/>
    <cellStyle name="Calculation 2 2 3 5 2 3" xfId="997"/>
    <cellStyle name="Calculation 2 2 3 5 2 3 2" xfId="3489"/>
    <cellStyle name="Calculation 2 2 3 5 2 3 3" xfId="2849"/>
    <cellStyle name="Calculation 2 2 3 5 2 4" xfId="2445"/>
    <cellStyle name="Calculation 2 2 3 5 2_Funded Places" xfId="1094"/>
    <cellStyle name="Calculation 2 2 3 5 3" xfId="279"/>
    <cellStyle name="Calculation 2 2 3 5 3 2" xfId="1881"/>
    <cellStyle name="Calculation 2 2 3 5 3 2 2" xfId="3625"/>
    <cellStyle name="Calculation 2 2 3 5 3 2 3" xfId="2985"/>
    <cellStyle name="Calculation 2 2 3 5 3 3" xfId="2350"/>
    <cellStyle name="Calculation 2 2 3 5 4" xfId="2272"/>
    <cellStyle name="Calculation 2 2 3 5_Funded Places" xfId="1093"/>
    <cellStyle name="Calculation 2 2 3 6" xfId="206"/>
    <cellStyle name="Calculation 2 2 3 6 2" xfId="282"/>
    <cellStyle name="Calculation 2 2 3 6 2 2" xfId="634"/>
    <cellStyle name="Calculation 2 2 3 6 2 2 2" xfId="1884"/>
    <cellStyle name="Calculation 2 2 3 6 2 2 2 2" xfId="3628"/>
    <cellStyle name="Calculation 2 2 3 6 2 2 2 3" xfId="2988"/>
    <cellStyle name="Calculation 2 2 3 6 2 2 3" xfId="2467"/>
    <cellStyle name="Calculation 2 2 3 6 2 3" xfId="1021"/>
    <cellStyle name="Calculation 2 2 3 6 2 3 2" xfId="3513"/>
    <cellStyle name="Calculation 2 2 3 6 2 3 3" xfId="2873"/>
    <cellStyle name="Calculation 2 2 3 6 2 4" xfId="2510"/>
    <cellStyle name="Calculation 2 2 3 6 2_Funded Places" xfId="1096"/>
    <cellStyle name="Calculation 2 2 3 6 3" xfId="281"/>
    <cellStyle name="Calculation 2 2 3 6 3 2" xfId="1883"/>
    <cellStyle name="Calculation 2 2 3 6 3 2 2" xfId="3627"/>
    <cellStyle name="Calculation 2 2 3 6 3 2 3" xfId="2987"/>
    <cellStyle name="Calculation 2 2 3 6 3 3" xfId="2637"/>
    <cellStyle name="Calculation 2 2 3 6 4" xfId="2315"/>
    <cellStyle name="Calculation 2 2 3 6_Funded Places" xfId="1095"/>
    <cellStyle name="Calculation 2 2 3 7" xfId="230"/>
    <cellStyle name="Calculation 2 2 3 7 2" xfId="284"/>
    <cellStyle name="Calculation 2 2 3 7 2 2" xfId="635"/>
    <cellStyle name="Calculation 2 2 3 7 2 2 2" xfId="1886"/>
    <cellStyle name="Calculation 2 2 3 7 2 2 2 2" xfId="3630"/>
    <cellStyle name="Calculation 2 2 3 7 2 2 2 3" xfId="2990"/>
    <cellStyle name="Calculation 2 2 3 7 2 2 3" xfId="2468"/>
    <cellStyle name="Calculation 2 2 3 7 2 3" xfId="1045"/>
    <cellStyle name="Calculation 2 2 3 7 2 3 2" xfId="3537"/>
    <cellStyle name="Calculation 2 2 3 7 2 3 3" xfId="2897"/>
    <cellStyle name="Calculation 2 2 3 7 2 4" xfId="1614"/>
    <cellStyle name="Calculation 2 2 3 7 2_Funded Places" xfId="1098"/>
    <cellStyle name="Calculation 2 2 3 7 3" xfId="283"/>
    <cellStyle name="Calculation 2 2 3 7 3 2" xfId="1885"/>
    <cellStyle name="Calculation 2 2 3 7 3 2 2" xfId="3629"/>
    <cellStyle name="Calculation 2 2 3 7 3 2 3" xfId="2989"/>
    <cellStyle name="Calculation 2 2 3 7 3 3" xfId="1524"/>
    <cellStyle name="Calculation 2 2 3 7 4" xfId="2642"/>
    <cellStyle name="Calculation 2 2 3 7_Funded Places" xfId="1097"/>
    <cellStyle name="Calculation 2 2 3 8" xfId="285"/>
    <cellStyle name="Calculation 2 2 3 8 2" xfId="636"/>
    <cellStyle name="Calculation 2 2 3 8 2 2" xfId="1887"/>
    <cellStyle name="Calculation 2 2 3 8 2 2 2" xfId="3631"/>
    <cellStyle name="Calculation 2 2 3 8 2 2 3" xfId="2991"/>
    <cellStyle name="Calculation 2 2 3 8 2 3" xfId="2324"/>
    <cellStyle name="Calculation 2 2 3 8 3" xfId="1572"/>
    <cellStyle name="Calculation 2 2 3 8 3 2" xfId="3577"/>
    <cellStyle name="Calculation 2 2 3 8 3 3" xfId="2937"/>
    <cellStyle name="Calculation 2 2 3 8 4" xfId="2397"/>
    <cellStyle name="Calculation 2 2 3 8_Funded Places" xfId="1099"/>
    <cellStyle name="Calculation 2 2 3 9" xfId="286"/>
    <cellStyle name="Calculation 2 2 3 9 2" xfId="637"/>
    <cellStyle name="Calculation 2 2 3 9 2 2" xfId="1888"/>
    <cellStyle name="Calculation 2 2 3 9 2 2 2" xfId="3632"/>
    <cellStyle name="Calculation 2 2 3 9 2 2 3" xfId="2992"/>
    <cellStyle name="Calculation 2 2 3 9 2 3" xfId="1735"/>
    <cellStyle name="Calculation 2 2 3 9 3" xfId="901"/>
    <cellStyle name="Calculation 2 2 3 9 3 2" xfId="3393"/>
    <cellStyle name="Calculation 2 2 3 9 3 3" xfId="2753"/>
    <cellStyle name="Calculation 2 2 3 9 4" xfId="1496"/>
    <cellStyle name="Calculation 2 2 3 9_Funded Places" xfId="1100"/>
    <cellStyle name="Calculation 2 2 3_Funded Places" xfId="1086"/>
    <cellStyle name="Calculation 2 2 4" xfId="255"/>
    <cellStyle name="Calculation 2 2 4 2" xfId="1857"/>
    <cellStyle name="Calculation 2 2 4 2 2" xfId="3601"/>
    <cellStyle name="Calculation 2 2 4 2 3" xfId="2961"/>
    <cellStyle name="Calculation 2 2 4 3" xfId="2658"/>
    <cellStyle name="Calculation 2 2 5" xfId="877"/>
    <cellStyle name="Calculation 2 2 5 2" xfId="3369"/>
    <cellStyle name="Calculation 2 2 5 3" xfId="2729"/>
    <cellStyle name="Calculation 2 2 6" xfId="2332"/>
    <cellStyle name="Calculation 2 2_Funded Places" xfId="1069"/>
    <cellStyle name="Calculation 2 3" xfId="32"/>
    <cellStyle name="Calculation 2 3 2" xfId="87"/>
    <cellStyle name="Calculation 2 3 2 10" xfId="288"/>
    <cellStyle name="Calculation 2 3 2 10 2" xfId="1890"/>
    <cellStyle name="Calculation 2 3 2 10 2 2" xfId="3634"/>
    <cellStyle name="Calculation 2 3 2 10 2 3" xfId="2994"/>
    <cellStyle name="Calculation 2 3 2 10 3" xfId="2674"/>
    <cellStyle name="Calculation 2 3 2 11" xfId="2513"/>
    <cellStyle name="Calculation 2 3 2 2" xfId="111"/>
    <cellStyle name="Calculation 2 3 2 2 2" xfId="290"/>
    <cellStyle name="Calculation 2 3 2 2 2 2" xfId="638"/>
    <cellStyle name="Calculation 2 3 2 2 2 2 2" xfId="1892"/>
    <cellStyle name="Calculation 2 3 2 2 2 2 2 2" xfId="3636"/>
    <cellStyle name="Calculation 2 3 2 2 2 2 2 3" xfId="2996"/>
    <cellStyle name="Calculation 2 3 2 2 2 2 3" xfId="1511"/>
    <cellStyle name="Calculation 2 3 2 2 2 3" xfId="927"/>
    <cellStyle name="Calculation 2 3 2 2 2 3 2" xfId="3419"/>
    <cellStyle name="Calculation 2 3 2 2 2 3 3" xfId="2779"/>
    <cellStyle name="Calculation 2 3 2 2 2 4" xfId="2278"/>
    <cellStyle name="Calculation 2 3 2 2 2_Funded Places" xfId="1104"/>
    <cellStyle name="Calculation 2 3 2 2 3" xfId="289"/>
    <cellStyle name="Calculation 2 3 2 2 3 2" xfId="1891"/>
    <cellStyle name="Calculation 2 3 2 2 3 2 2" xfId="3635"/>
    <cellStyle name="Calculation 2 3 2 2 3 2 3" xfId="2995"/>
    <cellStyle name="Calculation 2 3 2 2 3 3" xfId="1728"/>
    <cellStyle name="Calculation 2 3 2 2 4" xfId="2460"/>
    <cellStyle name="Calculation 2 3 2 2_Funded Places" xfId="1103"/>
    <cellStyle name="Calculation 2 3 2 3" xfId="136"/>
    <cellStyle name="Calculation 2 3 2 3 2" xfId="292"/>
    <cellStyle name="Calculation 2 3 2 3 2 2" xfId="639"/>
    <cellStyle name="Calculation 2 3 2 3 2 2 2" xfId="1894"/>
    <cellStyle name="Calculation 2 3 2 3 2 2 2 2" xfId="3638"/>
    <cellStyle name="Calculation 2 3 2 3 2 2 2 3" xfId="2998"/>
    <cellStyle name="Calculation 2 3 2 3 2 2 3" xfId="2305"/>
    <cellStyle name="Calculation 2 3 2 3 2 3" xfId="951"/>
    <cellStyle name="Calculation 2 3 2 3 2 3 2" xfId="3443"/>
    <cellStyle name="Calculation 2 3 2 3 2 3 3" xfId="2803"/>
    <cellStyle name="Calculation 2 3 2 3 2 4" xfId="1656"/>
    <cellStyle name="Calculation 2 3 2 3 2_Funded Places" xfId="1106"/>
    <cellStyle name="Calculation 2 3 2 3 3" xfId="291"/>
    <cellStyle name="Calculation 2 3 2 3 3 2" xfId="1893"/>
    <cellStyle name="Calculation 2 3 2 3 3 2 2" xfId="3637"/>
    <cellStyle name="Calculation 2 3 2 3 3 2 3" xfId="2997"/>
    <cellStyle name="Calculation 2 3 2 3 3 3" xfId="1505"/>
    <cellStyle name="Calculation 2 3 2 3 4" xfId="2587"/>
    <cellStyle name="Calculation 2 3 2 3_Funded Places" xfId="1105"/>
    <cellStyle name="Calculation 2 3 2 4" xfId="160"/>
    <cellStyle name="Calculation 2 3 2 4 2" xfId="294"/>
    <cellStyle name="Calculation 2 3 2 4 2 2" xfId="640"/>
    <cellStyle name="Calculation 2 3 2 4 2 2 2" xfId="1896"/>
    <cellStyle name="Calculation 2 3 2 4 2 2 2 2" xfId="3640"/>
    <cellStyle name="Calculation 2 3 2 4 2 2 2 3" xfId="3000"/>
    <cellStyle name="Calculation 2 3 2 4 2 2 3" xfId="2660"/>
    <cellStyle name="Calculation 2 3 2 4 2 3" xfId="975"/>
    <cellStyle name="Calculation 2 3 2 4 2 3 2" xfId="3467"/>
    <cellStyle name="Calculation 2 3 2 4 2 3 3" xfId="2827"/>
    <cellStyle name="Calculation 2 3 2 4 2 4" xfId="2507"/>
    <cellStyle name="Calculation 2 3 2 4 2_Funded Places" xfId="1108"/>
    <cellStyle name="Calculation 2 3 2 4 3" xfId="293"/>
    <cellStyle name="Calculation 2 3 2 4 3 2" xfId="1895"/>
    <cellStyle name="Calculation 2 3 2 4 3 2 2" xfId="3639"/>
    <cellStyle name="Calculation 2 3 2 4 3 2 3" xfId="2999"/>
    <cellStyle name="Calculation 2 3 2 4 3 3" xfId="2421"/>
    <cellStyle name="Calculation 2 3 2 4 4" xfId="2401"/>
    <cellStyle name="Calculation 2 3 2 4_Funded Places" xfId="1107"/>
    <cellStyle name="Calculation 2 3 2 5" xfId="184"/>
    <cellStyle name="Calculation 2 3 2 5 2" xfId="296"/>
    <cellStyle name="Calculation 2 3 2 5 2 2" xfId="641"/>
    <cellStyle name="Calculation 2 3 2 5 2 2 2" xfId="1898"/>
    <cellStyle name="Calculation 2 3 2 5 2 2 2 2" xfId="3642"/>
    <cellStyle name="Calculation 2 3 2 5 2 2 2 3" xfId="3002"/>
    <cellStyle name="Calculation 2 3 2 5 2 2 3" xfId="2443"/>
    <cellStyle name="Calculation 2 3 2 5 2 3" xfId="999"/>
    <cellStyle name="Calculation 2 3 2 5 2 3 2" xfId="3491"/>
    <cellStyle name="Calculation 2 3 2 5 2 3 3" xfId="2851"/>
    <cellStyle name="Calculation 2 3 2 5 2 4" xfId="2582"/>
    <cellStyle name="Calculation 2 3 2 5 2_Funded Places" xfId="1110"/>
    <cellStyle name="Calculation 2 3 2 5 3" xfId="295"/>
    <cellStyle name="Calculation 2 3 2 5 3 2" xfId="1897"/>
    <cellStyle name="Calculation 2 3 2 5 3 2 2" xfId="3641"/>
    <cellStyle name="Calculation 2 3 2 5 3 2 3" xfId="3001"/>
    <cellStyle name="Calculation 2 3 2 5 3 3" xfId="1826"/>
    <cellStyle name="Calculation 2 3 2 5 4" xfId="2665"/>
    <cellStyle name="Calculation 2 3 2 5_Funded Places" xfId="1109"/>
    <cellStyle name="Calculation 2 3 2 6" xfId="208"/>
    <cellStyle name="Calculation 2 3 2 6 2" xfId="298"/>
    <cellStyle name="Calculation 2 3 2 6 2 2" xfId="642"/>
    <cellStyle name="Calculation 2 3 2 6 2 2 2" xfId="1900"/>
    <cellStyle name="Calculation 2 3 2 6 2 2 2 2" xfId="3644"/>
    <cellStyle name="Calculation 2 3 2 6 2 2 2 3" xfId="3004"/>
    <cellStyle name="Calculation 2 3 2 6 2 2 3" xfId="2433"/>
    <cellStyle name="Calculation 2 3 2 6 2 3" xfId="1023"/>
    <cellStyle name="Calculation 2 3 2 6 2 3 2" xfId="3515"/>
    <cellStyle name="Calculation 2 3 2 6 2 3 3" xfId="2875"/>
    <cellStyle name="Calculation 2 3 2 6 2 4" xfId="2487"/>
    <cellStyle name="Calculation 2 3 2 6 2_Funded Places" xfId="1112"/>
    <cellStyle name="Calculation 2 3 2 6 3" xfId="297"/>
    <cellStyle name="Calculation 2 3 2 6 3 2" xfId="1899"/>
    <cellStyle name="Calculation 2 3 2 6 3 2 2" xfId="3643"/>
    <cellStyle name="Calculation 2 3 2 6 3 2 3" xfId="3003"/>
    <cellStyle name="Calculation 2 3 2 6 3 3" xfId="1529"/>
    <cellStyle name="Calculation 2 3 2 6 4" xfId="1679"/>
    <cellStyle name="Calculation 2 3 2 6_Funded Places" xfId="1111"/>
    <cellStyle name="Calculation 2 3 2 7" xfId="232"/>
    <cellStyle name="Calculation 2 3 2 7 2" xfId="300"/>
    <cellStyle name="Calculation 2 3 2 7 2 2" xfId="643"/>
    <cellStyle name="Calculation 2 3 2 7 2 2 2" xfId="1902"/>
    <cellStyle name="Calculation 2 3 2 7 2 2 2 2" xfId="3646"/>
    <cellStyle name="Calculation 2 3 2 7 2 2 2 3" xfId="3006"/>
    <cellStyle name="Calculation 2 3 2 7 2 2 3" xfId="2465"/>
    <cellStyle name="Calculation 2 3 2 7 2 3" xfId="1047"/>
    <cellStyle name="Calculation 2 3 2 7 2 3 2" xfId="3539"/>
    <cellStyle name="Calculation 2 3 2 7 2 3 3" xfId="2899"/>
    <cellStyle name="Calculation 2 3 2 7 2 4" xfId="2636"/>
    <cellStyle name="Calculation 2 3 2 7 2_Funded Places" xfId="1114"/>
    <cellStyle name="Calculation 2 3 2 7 3" xfId="299"/>
    <cellStyle name="Calculation 2 3 2 7 3 2" xfId="1901"/>
    <cellStyle name="Calculation 2 3 2 7 3 2 2" xfId="3645"/>
    <cellStyle name="Calculation 2 3 2 7 3 2 3" xfId="3005"/>
    <cellStyle name="Calculation 2 3 2 7 3 3" xfId="2389"/>
    <cellStyle name="Calculation 2 3 2 7 4" xfId="2530"/>
    <cellStyle name="Calculation 2 3 2 7_Funded Places" xfId="1113"/>
    <cellStyle name="Calculation 2 3 2 8" xfId="301"/>
    <cellStyle name="Calculation 2 3 2 8 2" xfId="644"/>
    <cellStyle name="Calculation 2 3 2 8 2 2" xfId="1903"/>
    <cellStyle name="Calculation 2 3 2 8 2 2 2" xfId="3647"/>
    <cellStyle name="Calculation 2 3 2 8 2 2 3" xfId="3007"/>
    <cellStyle name="Calculation 2 3 2 8 2 3" xfId="1844"/>
    <cellStyle name="Calculation 2 3 2 8 3" xfId="1574"/>
    <cellStyle name="Calculation 2 3 2 8 3 2" xfId="3579"/>
    <cellStyle name="Calculation 2 3 2 8 3 3" xfId="2939"/>
    <cellStyle name="Calculation 2 3 2 8 4" xfId="1798"/>
    <cellStyle name="Calculation 2 3 2 8_Funded Places" xfId="1115"/>
    <cellStyle name="Calculation 2 3 2 9" xfId="302"/>
    <cellStyle name="Calculation 2 3 2 9 2" xfId="645"/>
    <cellStyle name="Calculation 2 3 2 9 2 2" xfId="1904"/>
    <cellStyle name="Calculation 2 3 2 9 2 2 2" xfId="3648"/>
    <cellStyle name="Calculation 2 3 2 9 2 2 3" xfId="3008"/>
    <cellStyle name="Calculation 2 3 2 9 2 3" xfId="1830"/>
    <cellStyle name="Calculation 2 3 2 9 3" xfId="903"/>
    <cellStyle name="Calculation 2 3 2 9 3 2" xfId="3395"/>
    <cellStyle name="Calculation 2 3 2 9 3 3" xfId="2755"/>
    <cellStyle name="Calculation 2 3 2 9 4" xfId="2593"/>
    <cellStyle name="Calculation 2 3 2 9_Funded Places" xfId="1116"/>
    <cellStyle name="Calculation 2 3 2_Funded Places" xfId="1102"/>
    <cellStyle name="Calculation 2 3 3" xfId="287"/>
    <cellStyle name="Calculation 2 3 3 2" xfId="1889"/>
    <cellStyle name="Calculation 2 3 3 2 2" xfId="3633"/>
    <cellStyle name="Calculation 2 3 3 2 3" xfId="2993"/>
    <cellStyle name="Calculation 2 3 3 3" xfId="2313"/>
    <cellStyle name="Calculation 2 3 4" xfId="889"/>
    <cellStyle name="Calculation 2 3 4 2" xfId="3381"/>
    <cellStyle name="Calculation 2 3 4 3" xfId="2741"/>
    <cellStyle name="Calculation 2 3 5" xfId="2680"/>
    <cellStyle name="Calculation 2 3_Funded Places" xfId="1101"/>
    <cellStyle name="Calculation 2 4" xfId="84"/>
    <cellStyle name="Calculation 2 4 10" xfId="303"/>
    <cellStyle name="Calculation 2 4 10 2" xfId="1905"/>
    <cellStyle name="Calculation 2 4 10 2 2" xfId="3649"/>
    <cellStyle name="Calculation 2 4 10 2 3" xfId="3009"/>
    <cellStyle name="Calculation 2 4 10 3" xfId="2667"/>
    <cellStyle name="Calculation 2 4 11" xfId="2498"/>
    <cellStyle name="Calculation 2 4 2" xfId="108"/>
    <cellStyle name="Calculation 2 4 2 2" xfId="305"/>
    <cellStyle name="Calculation 2 4 2 2 2" xfId="646"/>
    <cellStyle name="Calculation 2 4 2 2 2 2" xfId="1907"/>
    <cellStyle name="Calculation 2 4 2 2 2 2 2" xfId="3651"/>
    <cellStyle name="Calculation 2 4 2 2 2 2 3" xfId="3011"/>
    <cellStyle name="Calculation 2 4 2 2 2 3" xfId="2419"/>
    <cellStyle name="Calculation 2 4 2 2 3" xfId="924"/>
    <cellStyle name="Calculation 2 4 2 2 3 2" xfId="3416"/>
    <cellStyle name="Calculation 2 4 2 2 3 3" xfId="2776"/>
    <cellStyle name="Calculation 2 4 2 2 4" xfId="1683"/>
    <cellStyle name="Calculation 2 4 2 2_Funded Places" xfId="1119"/>
    <cellStyle name="Calculation 2 4 2 3" xfId="304"/>
    <cellStyle name="Calculation 2 4 2 3 2" xfId="1906"/>
    <cellStyle name="Calculation 2 4 2 3 2 2" xfId="3650"/>
    <cellStyle name="Calculation 2 4 2 3 2 3" xfId="3010"/>
    <cellStyle name="Calculation 2 4 2 3 3" xfId="2644"/>
    <cellStyle name="Calculation 2 4 2 4" xfId="2551"/>
    <cellStyle name="Calculation 2 4 2_Funded Places" xfId="1118"/>
    <cellStyle name="Calculation 2 4 3" xfId="133"/>
    <cellStyle name="Calculation 2 4 3 2" xfId="307"/>
    <cellStyle name="Calculation 2 4 3 2 2" xfId="647"/>
    <cellStyle name="Calculation 2 4 3 2 2 2" xfId="1909"/>
    <cellStyle name="Calculation 2 4 3 2 2 2 2" xfId="3653"/>
    <cellStyle name="Calculation 2 4 3 2 2 2 3" xfId="3013"/>
    <cellStyle name="Calculation 2 4 3 2 2 3" xfId="1526"/>
    <cellStyle name="Calculation 2 4 3 2 3" xfId="948"/>
    <cellStyle name="Calculation 2 4 3 2 3 2" xfId="3440"/>
    <cellStyle name="Calculation 2 4 3 2 3 3" xfId="2800"/>
    <cellStyle name="Calculation 2 4 3 2 4" xfId="2308"/>
    <cellStyle name="Calculation 2 4 3 2_Funded Places" xfId="1121"/>
    <cellStyle name="Calculation 2 4 3 3" xfId="306"/>
    <cellStyle name="Calculation 2 4 3 3 2" xfId="1908"/>
    <cellStyle name="Calculation 2 4 3 3 2 2" xfId="3652"/>
    <cellStyle name="Calculation 2 4 3 3 2 3" xfId="3012"/>
    <cellStyle name="Calculation 2 4 3 3 3" xfId="2677"/>
    <cellStyle name="Calculation 2 4 3 4" xfId="1478"/>
    <cellStyle name="Calculation 2 4 3_Funded Places" xfId="1120"/>
    <cellStyle name="Calculation 2 4 4" xfId="157"/>
    <cellStyle name="Calculation 2 4 4 2" xfId="309"/>
    <cellStyle name="Calculation 2 4 4 2 2" xfId="648"/>
    <cellStyle name="Calculation 2 4 4 2 2 2" xfId="1911"/>
    <cellStyle name="Calculation 2 4 4 2 2 2 2" xfId="3655"/>
    <cellStyle name="Calculation 2 4 4 2 2 2 3" xfId="3015"/>
    <cellStyle name="Calculation 2 4 4 2 2 3" xfId="1703"/>
    <cellStyle name="Calculation 2 4 4 2 3" xfId="972"/>
    <cellStyle name="Calculation 2 4 4 2 3 2" xfId="3464"/>
    <cellStyle name="Calculation 2 4 4 2 3 3" xfId="2824"/>
    <cellStyle name="Calculation 2 4 4 2 4" xfId="2386"/>
    <cellStyle name="Calculation 2 4 4 2_Funded Places" xfId="1123"/>
    <cellStyle name="Calculation 2 4 4 3" xfId="308"/>
    <cellStyle name="Calculation 2 4 4 3 2" xfId="1910"/>
    <cellStyle name="Calculation 2 4 4 3 2 2" xfId="3654"/>
    <cellStyle name="Calculation 2 4 4 3 2 3" xfId="3014"/>
    <cellStyle name="Calculation 2 4 4 3 3" xfId="2525"/>
    <cellStyle name="Calculation 2 4 4 4" xfId="2576"/>
    <cellStyle name="Calculation 2 4 4_Funded Places" xfId="1122"/>
    <cellStyle name="Calculation 2 4 5" xfId="181"/>
    <cellStyle name="Calculation 2 4 5 2" xfId="311"/>
    <cellStyle name="Calculation 2 4 5 2 2" xfId="649"/>
    <cellStyle name="Calculation 2 4 5 2 2 2" xfId="1913"/>
    <cellStyle name="Calculation 2 4 5 2 2 2 2" xfId="3657"/>
    <cellStyle name="Calculation 2 4 5 2 2 2 3" xfId="3017"/>
    <cellStyle name="Calculation 2 4 5 2 2 3" xfId="1702"/>
    <cellStyle name="Calculation 2 4 5 2 3" xfId="996"/>
    <cellStyle name="Calculation 2 4 5 2 3 2" xfId="3488"/>
    <cellStyle name="Calculation 2 4 5 2 3 3" xfId="2848"/>
    <cellStyle name="Calculation 2 4 5 2 4" xfId="2473"/>
    <cellStyle name="Calculation 2 4 5 2_Funded Places" xfId="1125"/>
    <cellStyle name="Calculation 2 4 5 3" xfId="310"/>
    <cellStyle name="Calculation 2 4 5 3 2" xfId="1912"/>
    <cellStyle name="Calculation 2 4 5 3 2 2" xfId="3656"/>
    <cellStyle name="Calculation 2 4 5 3 2 3" xfId="3016"/>
    <cellStyle name="Calculation 2 4 5 3 3" xfId="2404"/>
    <cellStyle name="Calculation 2 4 5 4" xfId="2366"/>
    <cellStyle name="Calculation 2 4 5_Funded Places" xfId="1124"/>
    <cellStyle name="Calculation 2 4 6" xfId="205"/>
    <cellStyle name="Calculation 2 4 6 2" xfId="313"/>
    <cellStyle name="Calculation 2 4 6 2 2" xfId="650"/>
    <cellStyle name="Calculation 2 4 6 2 2 2" xfId="1915"/>
    <cellStyle name="Calculation 2 4 6 2 2 2 2" xfId="3659"/>
    <cellStyle name="Calculation 2 4 6 2 2 2 3" xfId="3019"/>
    <cellStyle name="Calculation 2 4 6 2 2 3" xfId="2469"/>
    <cellStyle name="Calculation 2 4 6 2 3" xfId="1020"/>
    <cellStyle name="Calculation 2 4 6 2 3 2" xfId="3512"/>
    <cellStyle name="Calculation 2 4 6 2 3 3" xfId="2872"/>
    <cellStyle name="Calculation 2 4 6 2 4" xfId="2353"/>
    <cellStyle name="Calculation 2 4 6 2_Funded Places" xfId="1127"/>
    <cellStyle name="Calculation 2 4 6 3" xfId="312"/>
    <cellStyle name="Calculation 2 4 6 3 2" xfId="1914"/>
    <cellStyle name="Calculation 2 4 6 3 2 2" xfId="3658"/>
    <cellStyle name="Calculation 2 4 6 3 2 3" xfId="3018"/>
    <cellStyle name="Calculation 2 4 6 3 3" xfId="1838"/>
    <cellStyle name="Calculation 2 4 6 4" xfId="2422"/>
    <cellStyle name="Calculation 2 4 6_Funded Places" xfId="1126"/>
    <cellStyle name="Calculation 2 4 7" xfId="229"/>
    <cellStyle name="Calculation 2 4 7 2" xfId="315"/>
    <cellStyle name="Calculation 2 4 7 2 2" xfId="651"/>
    <cellStyle name="Calculation 2 4 7 2 2 2" xfId="1917"/>
    <cellStyle name="Calculation 2 4 7 2 2 2 2" xfId="3661"/>
    <cellStyle name="Calculation 2 4 7 2 2 2 3" xfId="3021"/>
    <cellStyle name="Calculation 2 4 7 2 2 3" xfId="2684"/>
    <cellStyle name="Calculation 2 4 7 2 3" xfId="1044"/>
    <cellStyle name="Calculation 2 4 7 2 3 2" xfId="3536"/>
    <cellStyle name="Calculation 2 4 7 2 3 3" xfId="2896"/>
    <cellStyle name="Calculation 2 4 7 2 4" xfId="1681"/>
    <cellStyle name="Calculation 2 4 7 2_Funded Places" xfId="1129"/>
    <cellStyle name="Calculation 2 4 7 3" xfId="314"/>
    <cellStyle name="Calculation 2 4 7 3 2" xfId="1916"/>
    <cellStyle name="Calculation 2 4 7 3 2 2" xfId="3660"/>
    <cellStyle name="Calculation 2 4 7 3 2 3" xfId="3020"/>
    <cellStyle name="Calculation 2 4 7 3 3" xfId="1678"/>
    <cellStyle name="Calculation 2 4 7 4" xfId="2474"/>
    <cellStyle name="Calculation 2 4 7_Funded Places" xfId="1128"/>
    <cellStyle name="Calculation 2 4 8" xfId="316"/>
    <cellStyle name="Calculation 2 4 8 2" xfId="652"/>
    <cellStyle name="Calculation 2 4 8 2 2" xfId="1918"/>
    <cellStyle name="Calculation 2 4 8 2 2 2" xfId="3662"/>
    <cellStyle name="Calculation 2 4 8 2 2 3" xfId="3022"/>
    <cellStyle name="Calculation 2 4 8 2 3" xfId="2417"/>
    <cellStyle name="Calculation 2 4 8 3" xfId="1571"/>
    <cellStyle name="Calculation 2 4 8 3 2" xfId="3576"/>
    <cellStyle name="Calculation 2 4 8 3 3" xfId="2936"/>
    <cellStyle name="Calculation 2 4 8 4" xfId="2681"/>
    <cellStyle name="Calculation 2 4 8_Funded Places" xfId="1130"/>
    <cellStyle name="Calculation 2 4 9" xfId="317"/>
    <cellStyle name="Calculation 2 4 9 2" xfId="653"/>
    <cellStyle name="Calculation 2 4 9 2 2" xfId="1919"/>
    <cellStyle name="Calculation 2 4 9 2 2 2" xfId="3663"/>
    <cellStyle name="Calculation 2 4 9 2 2 3" xfId="3023"/>
    <cellStyle name="Calculation 2 4 9 2 3" xfId="2688"/>
    <cellStyle name="Calculation 2 4 9 3" xfId="900"/>
    <cellStyle name="Calculation 2 4 9 3 2" xfId="3392"/>
    <cellStyle name="Calculation 2 4 9 3 3" xfId="2752"/>
    <cellStyle name="Calculation 2 4 9 4" xfId="2373"/>
    <cellStyle name="Calculation 2 4 9_Funded Places" xfId="1131"/>
    <cellStyle name="Calculation 2 4_Funded Places" xfId="1117"/>
    <cellStyle name="Calculation 2 5" xfId="254"/>
    <cellStyle name="Calculation 2 5 2" xfId="1856"/>
    <cellStyle name="Calculation 2 5 2 2" xfId="3600"/>
    <cellStyle name="Calculation 2 5 2 3" xfId="2960"/>
    <cellStyle name="Calculation 2 5 3" xfId="1741"/>
    <cellStyle name="Calculation 2 6" xfId="872"/>
    <cellStyle name="Calculation 2 6 2" xfId="3364"/>
    <cellStyle name="Calculation 2 6 3" xfId="2724"/>
    <cellStyle name="Calculation 2 7" xfId="2696"/>
    <cellStyle name="Calculation 2_Funded Places" xfId="1068"/>
    <cellStyle name="Check Cell 2" xfId="33"/>
    <cellStyle name="Comma" xfId="1" builtinId="3"/>
    <cellStyle name="Comma 2" xfId="34"/>
    <cellStyle name="Comma 3" xfId="870"/>
    <cellStyle name="Explanatory Text 2" xfId="35"/>
    <cellStyle name="Good 2" xfId="36"/>
    <cellStyle name="Heading 1 2" xfId="37"/>
    <cellStyle name="Heading 2 2" xfId="38"/>
    <cellStyle name="Heading 3 2" xfId="39"/>
    <cellStyle name="Heading 4 2" xfId="40"/>
    <cellStyle name="Hyperlink" xfId="83" builtinId="8"/>
    <cellStyle name="Hyperlink 4" xfId="132"/>
    <cellStyle name="Input 2" xfId="41"/>
    <cellStyle name="Input 2 2" xfId="42"/>
    <cellStyle name="Input 2 2 2" xfId="43"/>
    <cellStyle name="Input 2 2 2 2" xfId="90"/>
    <cellStyle name="Input 2 2 2 2 10" xfId="321"/>
    <cellStyle name="Input 2 2 2 2 10 2" xfId="1923"/>
    <cellStyle name="Input 2 2 2 2 10 2 2" xfId="3667"/>
    <cellStyle name="Input 2 2 2 2 10 2 3" xfId="3027"/>
    <cellStyle name="Input 2 2 2 2 10 3" xfId="1662"/>
    <cellStyle name="Input 2 2 2 2 11" xfId="2532"/>
    <cellStyle name="Input 2 2 2 2 2" xfId="114"/>
    <cellStyle name="Input 2 2 2 2 2 2" xfId="323"/>
    <cellStyle name="Input 2 2 2 2 2 2 2" xfId="654"/>
    <cellStyle name="Input 2 2 2 2 2 2 2 2" xfId="1925"/>
    <cellStyle name="Input 2 2 2 2 2 2 2 2 2" xfId="3669"/>
    <cellStyle name="Input 2 2 2 2 2 2 2 2 3" xfId="3029"/>
    <cellStyle name="Input 2 2 2 2 2 2 2 3" xfId="1808"/>
    <cellStyle name="Input 2 2 2 2 2 2 3" xfId="930"/>
    <cellStyle name="Input 2 2 2 2 2 2 3 2" xfId="3422"/>
    <cellStyle name="Input 2 2 2 2 2 2 3 3" xfId="2782"/>
    <cellStyle name="Input 2 2 2 2 2 2 4" xfId="1641"/>
    <cellStyle name="Input 2 2 2 2 2 2_Funded Places" xfId="1137"/>
    <cellStyle name="Input 2 2 2 2 2 3" xfId="322"/>
    <cellStyle name="Input 2 2 2 2 2 3 2" xfId="1924"/>
    <cellStyle name="Input 2 2 2 2 2 3 2 2" xfId="3668"/>
    <cellStyle name="Input 2 2 2 2 2 3 2 3" xfId="3028"/>
    <cellStyle name="Input 2 2 2 2 2 3 3" xfId="2520"/>
    <cellStyle name="Input 2 2 2 2 2 4" xfId="1796"/>
    <cellStyle name="Input 2 2 2 2 2_Funded Places" xfId="1136"/>
    <cellStyle name="Input 2 2 2 2 3" xfId="139"/>
    <cellStyle name="Input 2 2 2 2 3 2" xfId="325"/>
    <cellStyle name="Input 2 2 2 2 3 2 2" xfId="655"/>
    <cellStyle name="Input 2 2 2 2 3 2 2 2" xfId="1927"/>
    <cellStyle name="Input 2 2 2 2 3 2 2 2 2" xfId="3671"/>
    <cellStyle name="Input 2 2 2 2 3 2 2 2 3" xfId="3031"/>
    <cellStyle name="Input 2 2 2 2 3 2 2 3" xfId="2539"/>
    <cellStyle name="Input 2 2 2 2 3 2 3" xfId="954"/>
    <cellStyle name="Input 2 2 2 2 3 2 3 2" xfId="3446"/>
    <cellStyle name="Input 2 2 2 2 3 2 3 3" xfId="2806"/>
    <cellStyle name="Input 2 2 2 2 3 2 4" xfId="2483"/>
    <cellStyle name="Input 2 2 2 2 3 2_Funded Places" xfId="1139"/>
    <cellStyle name="Input 2 2 2 2 3 3" xfId="324"/>
    <cellStyle name="Input 2 2 2 2 3 3 2" xfId="1926"/>
    <cellStyle name="Input 2 2 2 2 3 3 2 2" xfId="3670"/>
    <cellStyle name="Input 2 2 2 2 3 3 2 3" xfId="3030"/>
    <cellStyle name="Input 2 2 2 2 3 3 3" xfId="2339"/>
    <cellStyle name="Input 2 2 2 2 3 4" xfId="2538"/>
    <cellStyle name="Input 2 2 2 2 3_Funded Places" xfId="1138"/>
    <cellStyle name="Input 2 2 2 2 4" xfId="163"/>
    <cellStyle name="Input 2 2 2 2 4 2" xfId="327"/>
    <cellStyle name="Input 2 2 2 2 4 2 2" xfId="656"/>
    <cellStyle name="Input 2 2 2 2 4 2 2 2" xfId="1929"/>
    <cellStyle name="Input 2 2 2 2 4 2 2 2 2" xfId="3673"/>
    <cellStyle name="Input 2 2 2 2 4 2 2 2 3" xfId="3033"/>
    <cellStyle name="Input 2 2 2 2 4 2 2 3" xfId="2628"/>
    <cellStyle name="Input 2 2 2 2 4 2 3" xfId="978"/>
    <cellStyle name="Input 2 2 2 2 4 2 3 2" xfId="3470"/>
    <cellStyle name="Input 2 2 2 2 4 2 3 3" xfId="2830"/>
    <cellStyle name="Input 2 2 2 2 4 2 4" xfId="2676"/>
    <cellStyle name="Input 2 2 2 2 4 2_Funded Places" xfId="1141"/>
    <cellStyle name="Input 2 2 2 2 4 3" xfId="326"/>
    <cellStyle name="Input 2 2 2 2 4 3 2" xfId="1928"/>
    <cellStyle name="Input 2 2 2 2 4 3 2 2" xfId="3672"/>
    <cellStyle name="Input 2 2 2 2 4 3 2 3" xfId="3032"/>
    <cellStyle name="Input 2 2 2 2 4 3 3" xfId="2687"/>
    <cellStyle name="Input 2 2 2 2 4 4" xfId="1651"/>
    <cellStyle name="Input 2 2 2 2 4_Funded Places" xfId="1140"/>
    <cellStyle name="Input 2 2 2 2 5" xfId="187"/>
    <cellStyle name="Input 2 2 2 2 5 2" xfId="329"/>
    <cellStyle name="Input 2 2 2 2 5 2 2" xfId="657"/>
    <cellStyle name="Input 2 2 2 2 5 2 2 2" xfId="1931"/>
    <cellStyle name="Input 2 2 2 2 5 2 2 2 2" xfId="3675"/>
    <cellStyle name="Input 2 2 2 2 5 2 2 2 3" xfId="3035"/>
    <cellStyle name="Input 2 2 2 2 5 2 2 3" xfId="2357"/>
    <cellStyle name="Input 2 2 2 2 5 2 3" xfId="1002"/>
    <cellStyle name="Input 2 2 2 2 5 2 3 2" xfId="3494"/>
    <cellStyle name="Input 2 2 2 2 5 2 3 3" xfId="2854"/>
    <cellStyle name="Input 2 2 2 2 5 2 4" xfId="2663"/>
    <cellStyle name="Input 2 2 2 2 5 2_Funded Places" xfId="1143"/>
    <cellStyle name="Input 2 2 2 2 5 3" xfId="328"/>
    <cellStyle name="Input 2 2 2 2 5 3 2" xfId="1930"/>
    <cellStyle name="Input 2 2 2 2 5 3 2 2" xfId="3674"/>
    <cellStyle name="Input 2 2 2 2 5 3 2 3" xfId="3034"/>
    <cellStyle name="Input 2 2 2 2 5 3 3" xfId="2502"/>
    <cellStyle name="Input 2 2 2 2 5 4" xfId="1730"/>
    <cellStyle name="Input 2 2 2 2 5_Funded Places" xfId="1142"/>
    <cellStyle name="Input 2 2 2 2 6" xfId="211"/>
    <cellStyle name="Input 2 2 2 2 6 2" xfId="331"/>
    <cellStyle name="Input 2 2 2 2 6 2 2" xfId="658"/>
    <cellStyle name="Input 2 2 2 2 6 2 2 2" xfId="1933"/>
    <cellStyle name="Input 2 2 2 2 6 2 2 2 2" xfId="3677"/>
    <cellStyle name="Input 2 2 2 2 6 2 2 2 3" xfId="3037"/>
    <cellStyle name="Input 2 2 2 2 6 2 2 3" xfId="2641"/>
    <cellStyle name="Input 2 2 2 2 6 2 3" xfId="1026"/>
    <cellStyle name="Input 2 2 2 2 6 2 3 2" xfId="3518"/>
    <cellStyle name="Input 2 2 2 2 6 2 3 3" xfId="2878"/>
    <cellStyle name="Input 2 2 2 2 6 2 4" xfId="2428"/>
    <cellStyle name="Input 2 2 2 2 6 2_Funded Places" xfId="1145"/>
    <cellStyle name="Input 2 2 2 2 6 3" xfId="330"/>
    <cellStyle name="Input 2 2 2 2 6 3 2" xfId="1932"/>
    <cellStyle name="Input 2 2 2 2 6 3 2 2" xfId="3676"/>
    <cellStyle name="Input 2 2 2 2 6 3 2 3" xfId="3036"/>
    <cellStyle name="Input 2 2 2 2 6 3 3" xfId="1506"/>
    <cellStyle name="Input 2 2 2 2 6 4" xfId="2456"/>
    <cellStyle name="Input 2 2 2 2 6_Funded Places" xfId="1144"/>
    <cellStyle name="Input 2 2 2 2 7" xfId="235"/>
    <cellStyle name="Input 2 2 2 2 7 2" xfId="333"/>
    <cellStyle name="Input 2 2 2 2 7 2 2" xfId="659"/>
    <cellStyle name="Input 2 2 2 2 7 2 2 2" xfId="1935"/>
    <cellStyle name="Input 2 2 2 2 7 2 2 2 2" xfId="3679"/>
    <cellStyle name="Input 2 2 2 2 7 2 2 2 3" xfId="3039"/>
    <cellStyle name="Input 2 2 2 2 7 2 2 3" xfId="1530"/>
    <cellStyle name="Input 2 2 2 2 7 2 3" xfId="1050"/>
    <cellStyle name="Input 2 2 2 2 7 2 3 2" xfId="3542"/>
    <cellStyle name="Input 2 2 2 2 7 2 3 3" xfId="2902"/>
    <cellStyle name="Input 2 2 2 2 7 2 4" xfId="2496"/>
    <cellStyle name="Input 2 2 2 2 7 2_Funded Places" xfId="1147"/>
    <cellStyle name="Input 2 2 2 2 7 3" xfId="332"/>
    <cellStyle name="Input 2 2 2 2 7 3 2" xfId="1934"/>
    <cellStyle name="Input 2 2 2 2 7 3 2 2" xfId="3678"/>
    <cellStyle name="Input 2 2 2 2 7 3 2 3" xfId="3038"/>
    <cellStyle name="Input 2 2 2 2 7 3 3" xfId="2288"/>
    <cellStyle name="Input 2 2 2 2 7 4" xfId="1765"/>
    <cellStyle name="Input 2 2 2 2 7_Funded Places" xfId="1146"/>
    <cellStyle name="Input 2 2 2 2 8" xfId="334"/>
    <cellStyle name="Input 2 2 2 2 8 2" xfId="660"/>
    <cellStyle name="Input 2 2 2 2 8 2 2" xfId="1936"/>
    <cellStyle name="Input 2 2 2 2 8 2 2 2" xfId="3680"/>
    <cellStyle name="Input 2 2 2 2 8 2 2 3" xfId="3040"/>
    <cellStyle name="Input 2 2 2 2 8 2 3" xfId="2491"/>
    <cellStyle name="Input 2 2 2 2 8 3" xfId="1577"/>
    <cellStyle name="Input 2 2 2 2 8 3 2" xfId="3582"/>
    <cellStyle name="Input 2 2 2 2 8 3 3" xfId="2942"/>
    <cellStyle name="Input 2 2 2 2 8 4" xfId="2602"/>
    <cellStyle name="Input 2 2 2 2 8_Funded Places" xfId="1148"/>
    <cellStyle name="Input 2 2 2 2 9" xfId="335"/>
    <cellStyle name="Input 2 2 2 2 9 2" xfId="661"/>
    <cellStyle name="Input 2 2 2 2 9 2 2" xfId="1937"/>
    <cellStyle name="Input 2 2 2 2 9 2 2 2" xfId="3681"/>
    <cellStyle name="Input 2 2 2 2 9 2 2 3" xfId="3041"/>
    <cellStyle name="Input 2 2 2 2 9 2 3" xfId="1598"/>
    <cellStyle name="Input 2 2 2 2 9 3" xfId="906"/>
    <cellStyle name="Input 2 2 2 2 9 3 2" xfId="3398"/>
    <cellStyle name="Input 2 2 2 2 9 3 3" xfId="2758"/>
    <cellStyle name="Input 2 2 2 2 9 4" xfId="2323"/>
    <cellStyle name="Input 2 2 2 2 9_Funded Places" xfId="1149"/>
    <cellStyle name="Input 2 2 2 2_Funded Places" xfId="1135"/>
    <cellStyle name="Input 2 2 2 3" xfId="320"/>
    <cellStyle name="Input 2 2 2 3 2" xfId="1922"/>
    <cellStyle name="Input 2 2 2 3 2 2" xfId="3666"/>
    <cellStyle name="Input 2 2 2 3 2 3" xfId="3026"/>
    <cellStyle name="Input 2 2 2 3 3" xfId="2690"/>
    <cellStyle name="Input 2 2 2 4" xfId="894"/>
    <cellStyle name="Input 2 2 2 4 2" xfId="3386"/>
    <cellStyle name="Input 2 2 2 4 3" xfId="2746"/>
    <cellStyle name="Input 2 2 2 5" xfId="1815"/>
    <cellStyle name="Input 2 2 2_Funded Places" xfId="1134"/>
    <cellStyle name="Input 2 2 3" xfId="89"/>
    <cellStyle name="Input 2 2 3 10" xfId="336"/>
    <cellStyle name="Input 2 2 3 10 2" xfId="1938"/>
    <cellStyle name="Input 2 2 3 10 2 2" xfId="3682"/>
    <cellStyle name="Input 2 2 3 10 2 3" xfId="3042"/>
    <cellStyle name="Input 2 2 3 10 3" xfId="1676"/>
    <cellStyle name="Input 2 2 3 11" xfId="2338"/>
    <cellStyle name="Input 2 2 3 2" xfId="113"/>
    <cellStyle name="Input 2 2 3 2 2" xfId="338"/>
    <cellStyle name="Input 2 2 3 2 2 2" xfId="662"/>
    <cellStyle name="Input 2 2 3 2 2 2 2" xfId="1940"/>
    <cellStyle name="Input 2 2 3 2 2 2 2 2" xfId="3684"/>
    <cellStyle name="Input 2 2 3 2 2 2 2 3" xfId="3044"/>
    <cellStyle name="Input 2 2 3 2 2 2 3" xfId="2495"/>
    <cellStyle name="Input 2 2 3 2 2 3" xfId="929"/>
    <cellStyle name="Input 2 2 3 2 2 3 2" xfId="3421"/>
    <cellStyle name="Input 2 2 3 2 2 3 3" xfId="2781"/>
    <cellStyle name="Input 2 2 3 2 2 4" xfId="1633"/>
    <cellStyle name="Input 2 2 3 2 2_Funded Places" xfId="1152"/>
    <cellStyle name="Input 2 2 3 2 3" xfId="337"/>
    <cellStyle name="Input 2 2 3 2 3 2" xfId="1939"/>
    <cellStyle name="Input 2 2 3 2 3 2 2" xfId="3683"/>
    <cellStyle name="Input 2 2 3 2 3 2 3" xfId="3043"/>
    <cellStyle name="Input 2 2 3 2 3 3" xfId="2385"/>
    <cellStyle name="Input 2 2 3 2 4" xfId="1699"/>
    <cellStyle name="Input 2 2 3 2_Funded Places" xfId="1151"/>
    <cellStyle name="Input 2 2 3 3" xfId="138"/>
    <cellStyle name="Input 2 2 3 3 2" xfId="340"/>
    <cellStyle name="Input 2 2 3 3 2 2" xfId="663"/>
    <cellStyle name="Input 2 2 3 3 2 2 2" xfId="1942"/>
    <cellStyle name="Input 2 2 3 3 2 2 2 2" xfId="3686"/>
    <cellStyle name="Input 2 2 3 3 2 2 2 3" xfId="3046"/>
    <cellStyle name="Input 2 2 3 3 2 2 3" xfId="1522"/>
    <cellStyle name="Input 2 2 3 3 2 3" xfId="953"/>
    <cellStyle name="Input 2 2 3 3 2 3 2" xfId="3445"/>
    <cellStyle name="Input 2 2 3 3 2 3 3" xfId="2805"/>
    <cellStyle name="Input 2 2 3 3 2 4" xfId="1736"/>
    <cellStyle name="Input 2 2 3 3 2_Funded Places" xfId="1154"/>
    <cellStyle name="Input 2 2 3 3 3" xfId="339"/>
    <cellStyle name="Input 2 2 3 3 3 2" xfId="1941"/>
    <cellStyle name="Input 2 2 3 3 3 2 2" xfId="3685"/>
    <cellStyle name="Input 2 2 3 3 3 2 3" xfId="3045"/>
    <cellStyle name="Input 2 2 3 3 3 3" xfId="1525"/>
    <cellStyle name="Input 2 2 3 3 4" xfId="1737"/>
    <cellStyle name="Input 2 2 3 3_Funded Places" xfId="1153"/>
    <cellStyle name="Input 2 2 3 4" xfId="162"/>
    <cellStyle name="Input 2 2 3 4 2" xfId="342"/>
    <cellStyle name="Input 2 2 3 4 2 2" xfId="664"/>
    <cellStyle name="Input 2 2 3 4 2 2 2" xfId="1944"/>
    <cellStyle name="Input 2 2 3 4 2 2 2 2" xfId="3688"/>
    <cellStyle name="Input 2 2 3 4 2 2 2 3" xfId="3048"/>
    <cellStyle name="Input 2 2 3 4 2 2 3" xfId="1836"/>
    <cellStyle name="Input 2 2 3 4 2 3" xfId="977"/>
    <cellStyle name="Input 2 2 3 4 2 3 2" xfId="3469"/>
    <cellStyle name="Input 2 2 3 4 2 3 3" xfId="2829"/>
    <cellStyle name="Input 2 2 3 4 2 4" xfId="2563"/>
    <cellStyle name="Input 2 2 3 4 2_Funded Places" xfId="1156"/>
    <cellStyle name="Input 2 2 3 4 3" xfId="341"/>
    <cellStyle name="Input 2 2 3 4 3 2" xfId="1943"/>
    <cellStyle name="Input 2 2 3 4 3 2 2" xfId="3687"/>
    <cellStyle name="Input 2 2 3 4 3 2 3" xfId="3047"/>
    <cellStyle name="Input 2 2 3 4 3 3" xfId="1812"/>
    <cellStyle name="Input 2 2 3 4 4" xfId="2423"/>
    <cellStyle name="Input 2 2 3 4_Funded Places" xfId="1155"/>
    <cellStyle name="Input 2 2 3 5" xfId="186"/>
    <cellStyle name="Input 2 2 3 5 2" xfId="344"/>
    <cellStyle name="Input 2 2 3 5 2 2" xfId="665"/>
    <cellStyle name="Input 2 2 3 5 2 2 2" xfId="1946"/>
    <cellStyle name="Input 2 2 3 5 2 2 2 2" xfId="3690"/>
    <cellStyle name="Input 2 2 3 5 2 2 2 3" xfId="3050"/>
    <cellStyle name="Input 2 2 3 5 2 2 3" xfId="2596"/>
    <cellStyle name="Input 2 2 3 5 2 3" xfId="1001"/>
    <cellStyle name="Input 2 2 3 5 2 3 2" xfId="3493"/>
    <cellStyle name="Input 2 2 3 5 2 3 3" xfId="2853"/>
    <cellStyle name="Input 2 2 3 5 2 4" xfId="2317"/>
    <cellStyle name="Input 2 2 3 5 2_Funded Places" xfId="1158"/>
    <cellStyle name="Input 2 2 3 5 3" xfId="343"/>
    <cellStyle name="Input 2 2 3 5 3 2" xfId="1945"/>
    <cellStyle name="Input 2 2 3 5 3 2 2" xfId="3689"/>
    <cellStyle name="Input 2 2 3 5 3 2 3" xfId="3049"/>
    <cellStyle name="Input 2 2 3 5 3 3" xfId="2275"/>
    <cellStyle name="Input 2 2 3 5 4" xfId="2633"/>
    <cellStyle name="Input 2 2 3 5_Funded Places" xfId="1157"/>
    <cellStyle name="Input 2 2 3 6" xfId="210"/>
    <cellStyle name="Input 2 2 3 6 2" xfId="346"/>
    <cellStyle name="Input 2 2 3 6 2 2" xfId="666"/>
    <cellStyle name="Input 2 2 3 6 2 2 2" xfId="1948"/>
    <cellStyle name="Input 2 2 3 6 2 2 2 2" xfId="3692"/>
    <cellStyle name="Input 2 2 3 6 2 2 2 3" xfId="3052"/>
    <cellStyle name="Input 2 2 3 6 2 2 3" xfId="1477"/>
    <cellStyle name="Input 2 2 3 6 2 3" xfId="1025"/>
    <cellStyle name="Input 2 2 3 6 2 3 2" xfId="3517"/>
    <cellStyle name="Input 2 2 3 6 2 3 3" xfId="2877"/>
    <cellStyle name="Input 2 2 3 6 2 4" xfId="1852"/>
    <cellStyle name="Input 2 2 3 6 2_Funded Places" xfId="1160"/>
    <cellStyle name="Input 2 2 3 6 3" xfId="345"/>
    <cellStyle name="Input 2 2 3 6 3 2" xfId="1947"/>
    <cellStyle name="Input 2 2 3 6 3 2 2" xfId="3691"/>
    <cellStyle name="Input 2 2 3 6 3 2 3" xfId="3051"/>
    <cellStyle name="Input 2 2 3 6 3 3" xfId="2464"/>
    <cellStyle name="Input 2 2 3 6 4" xfId="2562"/>
    <cellStyle name="Input 2 2 3 6_Funded Places" xfId="1159"/>
    <cellStyle name="Input 2 2 3 7" xfId="234"/>
    <cellStyle name="Input 2 2 3 7 2" xfId="348"/>
    <cellStyle name="Input 2 2 3 7 2 2" xfId="667"/>
    <cellStyle name="Input 2 2 3 7 2 2 2" xfId="1950"/>
    <cellStyle name="Input 2 2 3 7 2 2 2 2" xfId="3694"/>
    <cellStyle name="Input 2 2 3 7 2 2 2 3" xfId="3054"/>
    <cellStyle name="Input 2 2 3 7 2 2 3" xfId="1824"/>
    <cellStyle name="Input 2 2 3 7 2 3" xfId="1049"/>
    <cellStyle name="Input 2 2 3 7 2 3 2" xfId="3541"/>
    <cellStyle name="Input 2 2 3 7 2 3 3" xfId="2901"/>
    <cellStyle name="Input 2 2 3 7 2 4" xfId="2304"/>
    <cellStyle name="Input 2 2 3 7 2_Funded Places" xfId="1162"/>
    <cellStyle name="Input 2 2 3 7 3" xfId="347"/>
    <cellStyle name="Input 2 2 3 7 3 2" xfId="1949"/>
    <cellStyle name="Input 2 2 3 7 3 2 2" xfId="3693"/>
    <cellStyle name="Input 2 2 3 7 3 2 3" xfId="3053"/>
    <cellStyle name="Input 2 2 3 7 3 3" xfId="1721"/>
    <cellStyle name="Input 2 2 3 7 4" xfId="1848"/>
    <cellStyle name="Input 2 2 3 7_Funded Places" xfId="1161"/>
    <cellStyle name="Input 2 2 3 8" xfId="349"/>
    <cellStyle name="Input 2 2 3 8 2" xfId="668"/>
    <cellStyle name="Input 2 2 3 8 2 2" xfId="1951"/>
    <cellStyle name="Input 2 2 3 8 2 2 2" xfId="3695"/>
    <cellStyle name="Input 2 2 3 8 2 2 3" xfId="3055"/>
    <cellStyle name="Input 2 2 3 8 2 3" xfId="1544"/>
    <cellStyle name="Input 2 2 3 8 3" xfId="1576"/>
    <cellStyle name="Input 2 2 3 8 3 2" xfId="3581"/>
    <cellStyle name="Input 2 2 3 8 3 3" xfId="2941"/>
    <cellStyle name="Input 2 2 3 8 4" xfId="1696"/>
    <cellStyle name="Input 2 2 3 8_Funded Places" xfId="1163"/>
    <cellStyle name="Input 2 2 3 9" xfId="350"/>
    <cellStyle name="Input 2 2 3 9 2" xfId="669"/>
    <cellStyle name="Input 2 2 3 9 2 2" xfId="1952"/>
    <cellStyle name="Input 2 2 3 9 2 2 2" xfId="3696"/>
    <cellStyle name="Input 2 2 3 9 2 2 3" xfId="3056"/>
    <cellStyle name="Input 2 2 3 9 2 3" xfId="1793"/>
    <cellStyle name="Input 2 2 3 9 3" xfId="905"/>
    <cellStyle name="Input 2 2 3 9 3 2" xfId="3397"/>
    <cellStyle name="Input 2 2 3 9 3 3" xfId="2757"/>
    <cellStyle name="Input 2 2 3 9 4" xfId="2535"/>
    <cellStyle name="Input 2 2 3 9_Funded Places" xfId="1164"/>
    <cellStyle name="Input 2 2 3_Funded Places" xfId="1150"/>
    <cellStyle name="Input 2 2 4" xfId="319"/>
    <cellStyle name="Input 2 2 4 2" xfId="1921"/>
    <cellStyle name="Input 2 2 4 2 2" xfId="3665"/>
    <cellStyle name="Input 2 2 4 2 3" xfId="3025"/>
    <cellStyle name="Input 2 2 4 3" xfId="2548"/>
    <cellStyle name="Input 2 2 5" xfId="878"/>
    <cellStyle name="Input 2 2 5 2" xfId="3370"/>
    <cellStyle name="Input 2 2 5 3" xfId="2730"/>
    <cellStyle name="Input 2 2 6" xfId="2686"/>
    <cellStyle name="Input 2 2_Funded Places" xfId="1133"/>
    <cellStyle name="Input 2 3" xfId="44"/>
    <cellStyle name="Input 2 3 2" xfId="91"/>
    <cellStyle name="Input 2 3 2 10" xfId="352"/>
    <cellStyle name="Input 2 3 2 10 2" xfId="1954"/>
    <cellStyle name="Input 2 3 2 10 2 2" xfId="3698"/>
    <cellStyle name="Input 2 3 2 10 2 3" xfId="3058"/>
    <cellStyle name="Input 2 3 2 10 3" xfId="1727"/>
    <cellStyle name="Input 2 3 2 11" xfId="1512"/>
    <cellStyle name="Input 2 3 2 2" xfId="115"/>
    <cellStyle name="Input 2 3 2 2 2" xfId="354"/>
    <cellStyle name="Input 2 3 2 2 2 2" xfId="670"/>
    <cellStyle name="Input 2 3 2 2 2 2 2" xfId="1956"/>
    <cellStyle name="Input 2 3 2 2 2 2 2 2" xfId="3700"/>
    <cellStyle name="Input 2 3 2 2 2 2 2 3" xfId="3060"/>
    <cellStyle name="Input 2 3 2 2 2 2 3" xfId="1840"/>
    <cellStyle name="Input 2 3 2 2 2 3" xfId="931"/>
    <cellStyle name="Input 2 3 2 2 2 3 2" xfId="3423"/>
    <cellStyle name="Input 2 3 2 2 2 3 3" xfId="2783"/>
    <cellStyle name="Input 2 3 2 2 2 4" xfId="1500"/>
    <cellStyle name="Input 2 3 2 2 2_Funded Places" xfId="1168"/>
    <cellStyle name="Input 2 3 2 2 3" xfId="353"/>
    <cellStyle name="Input 2 3 2 2 3 2" xfId="1955"/>
    <cellStyle name="Input 2 3 2 2 3 2 2" xfId="3699"/>
    <cellStyle name="Input 2 3 2 2 3 2 3" xfId="3059"/>
    <cellStyle name="Input 2 3 2 2 3 3" xfId="2590"/>
    <cellStyle name="Input 2 3 2 2 4" xfId="2307"/>
    <cellStyle name="Input 2 3 2 2_Funded Places" xfId="1167"/>
    <cellStyle name="Input 2 3 2 3" xfId="140"/>
    <cellStyle name="Input 2 3 2 3 2" xfId="356"/>
    <cellStyle name="Input 2 3 2 3 2 2" xfId="671"/>
    <cellStyle name="Input 2 3 2 3 2 2 2" xfId="1958"/>
    <cellStyle name="Input 2 3 2 3 2 2 2 2" xfId="3702"/>
    <cellStyle name="Input 2 3 2 3 2 2 2 3" xfId="3062"/>
    <cellStyle name="Input 2 3 2 3 2 2 3" xfId="2276"/>
    <cellStyle name="Input 2 3 2 3 2 3" xfId="955"/>
    <cellStyle name="Input 2 3 2 3 2 3 2" xfId="3447"/>
    <cellStyle name="Input 2 3 2 3 2 3 3" xfId="2807"/>
    <cellStyle name="Input 2 3 2 3 2 4" xfId="1611"/>
    <cellStyle name="Input 2 3 2 3 2_Funded Places" xfId="1170"/>
    <cellStyle name="Input 2 3 2 3 3" xfId="355"/>
    <cellStyle name="Input 2 3 2 3 3 2" xfId="1957"/>
    <cellStyle name="Input 2 3 2 3 3 2 2" xfId="3701"/>
    <cellStyle name="Input 2 3 2 3 3 2 3" xfId="3061"/>
    <cellStyle name="Input 2 3 2 3 3 3" xfId="1674"/>
    <cellStyle name="Input 2 3 2 3 4" xfId="1660"/>
    <cellStyle name="Input 2 3 2 3_Funded Places" xfId="1169"/>
    <cellStyle name="Input 2 3 2 4" xfId="164"/>
    <cellStyle name="Input 2 3 2 4 2" xfId="358"/>
    <cellStyle name="Input 2 3 2 4 2 2" xfId="672"/>
    <cellStyle name="Input 2 3 2 4 2 2 2" xfId="1960"/>
    <cellStyle name="Input 2 3 2 4 2 2 2 2" xfId="3704"/>
    <cellStyle name="Input 2 3 2 4 2 2 2 3" xfId="3064"/>
    <cellStyle name="Input 2 3 2 4 2 2 3" xfId="2541"/>
    <cellStyle name="Input 2 3 2 4 2 3" xfId="979"/>
    <cellStyle name="Input 2 3 2 4 2 3 2" xfId="3471"/>
    <cellStyle name="Input 2 3 2 4 2 3 3" xfId="2831"/>
    <cellStyle name="Input 2 3 2 4 2 4" xfId="1509"/>
    <cellStyle name="Input 2 3 2 4 2_Funded Places" xfId="1172"/>
    <cellStyle name="Input 2 3 2 4 3" xfId="357"/>
    <cellStyle name="Input 2 3 2 4 3 2" xfId="1959"/>
    <cellStyle name="Input 2 3 2 4 3 2 2" xfId="3703"/>
    <cellStyle name="Input 2 3 2 4 3 2 3" xfId="3063"/>
    <cellStyle name="Input 2 3 2 4 3 3" xfId="2387"/>
    <cellStyle name="Input 2 3 2 4 4" xfId="2492"/>
    <cellStyle name="Input 2 3 2 4_Funded Places" xfId="1171"/>
    <cellStyle name="Input 2 3 2 5" xfId="188"/>
    <cellStyle name="Input 2 3 2 5 2" xfId="360"/>
    <cellStyle name="Input 2 3 2 5 2 2" xfId="673"/>
    <cellStyle name="Input 2 3 2 5 2 2 2" xfId="1962"/>
    <cellStyle name="Input 2 3 2 5 2 2 2 2" xfId="3706"/>
    <cellStyle name="Input 2 3 2 5 2 2 2 3" xfId="3066"/>
    <cellStyle name="Input 2 3 2 5 2 2 3" xfId="1707"/>
    <cellStyle name="Input 2 3 2 5 2 3" xfId="1003"/>
    <cellStyle name="Input 2 3 2 5 2 3 2" xfId="3495"/>
    <cellStyle name="Input 2 3 2 5 2 3 3" xfId="2855"/>
    <cellStyle name="Input 2 3 2 5 2 4" xfId="1713"/>
    <cellStyle name="Input 2 3 2 5 2_Funded Places" xfId="1174"/>
    <cellStyle name="Input 2 3 2 5 3" xfId="359"/>
    <cellStyle name="Input 2 3 2 5 3 2" xfId="1961"/>
    <cellStyle name="Input 2 3 2 5 3 2 2" xfId="3705"/>
    <cellStyle name="Input 2 3 2 5 3 2 3" xfId="3065"/>
    <cellStyle name="Input 2 3 2 5 3 3" xfId="2293"/>
    <cellStyle name="Input 2 3 2 5 4" xfId="1718"/>
    <cellStyle name="Input 2 3 2 5_Funded Places" xfId="1173"/>
    <cellStyle name="Input 2 3 2 6" xfId="212"/>
    <cellStyle name="Input 2 3 2 6 2" xfId="362"/>
    <cellStyle name="Input 2 3 2 6 2 2" xfId="674"/>
    <cellStyle name="Input 2 3 2 6 2 2 2" xfId="1964"/>
    <cellStyle name="Input 2 3 2 6 2 2 2 2" xfId="3708"/>
    <cellStyle name="Input 2 3 2 6 2 2 2 3" xfId="3068"/>
    <cellStyle name="Input 2 3 2 6 2 2 3" xfId="2557"/>
    <cellStyle name="Input 2 3 2 6 2 3" xfId="1027"/>
    <cellStyle name="Input 2 3 2 6 2 3 2" xfId="3519"/>
    <cellStyle name="Input 2 3 2 6 2 3 3" xfId="2879"/>
    <cellStyle name="Input 2 3 2 6 2 4" xfId="1631"/>
    <cellStyle name="Input 2 3 2 6 2_Funded Places" xfId="1176"/>
    <cellStyle name="Input 2 3 2 6 3" xfId="361"/>
    <cellStyle name="Input 2 3 2 6 3 2" xfId="1963"/>
    <cellStyle name="Input 2 3 2 6 3 2 2" xfId="3707"/>
    <cellStyle name="Input 2 3 2 6 3 2 3" xfId="3067"/>
    <cellStyle name="Input 2 3 2 6 3 3" xfId="2345"/>
    <cellStyle name="Input 2 3 2 6 4" xfId="2694"/>
    <cellStyle name="Input 2 3 2 6_Funded Places" xfId="1175"/>
    <cellStyle name="Input 2 3 2 7" xfId="236"/>
    <cellStyle name="Input 2 3 2 7 2" xfId="364"/>
    <cellStyle name="Input 2 3 2 7 2 2" xfId="675"/>
    <cellStyle name="Input 2 3 2 7 2 2 2" xfId="1966"/>
    <cellStyle name="Input 2 3 2 7 2 2 2 2" xfId="3710"/>
    <cellStyle name="Input 2 3 2 7 2 2 2 3" xfId="3070"/>
    <cellStyle name="Input 2 3 2 7 2 2 3" xfId="1601"/>
    <cellStyle name="Input 2 3 2 7 2 3" xfId="1051"/>
    <cellStyle name="Input 2 3 2 7 2 3 2" xfId="3543"/>
    <cellStyle name="Input 2 3 2 7 2 3 3" xfId="2903"/>
    <cellStyle name="Input 2 3 2 7 2 4" xfId="2654"/>
    <cellStyle name="Input 2 3 2 7 2_Funded Places" xfId="1178"/>
    <cellStyle name="Input 2 3 2 7 3" xfId="363"/>
    <cellStyle name="Input 2 3 2 7 3 2" xfId="1965"/>
    <cellStyle name="Input 2 3 2 7 3 2 2" xfId="3709"/>
    <cellStyle name="Input 2 3 2 7 3 2 3" xfId="3069"/>
    <cellStyle name="Input 2 3 2 7 3 3" xfId="1549"/>
    <cellStyle name="Input 2 3 2 7 4" xfId="2478"/>
    <cellStyle name="Input 2 3 2 7_Funded Places" xfId="1177"/>
    <cellStyle name="Input 2 3 2 8" xfId="365"/>
    <cellStyle name="Input 2 3 2 8 2" xfId="676"/>
    <cellStyle name="Input 2 3 2 8 2 2" xfId="1967"/>
    <cellStyle name="Input 2 3 2 8 2 2 2" xfId="3711"/>
    <cellStyle name="Input 2 3 2 8 2 2 3" xfId="3071"/>
    <cellStyle name="Input 2 3 2 8 2 3" xfId="2572"/>
    <cellStyle name="Input 2 3 2 8 3" xfId="1578"/>
    <cellStyle name="Input 2 3 2 8 3 2" xfId="3583"/>
    <cellStyle name="Input 2 3 2 8 3 3" xfId="2943"/>
    <cellStyle name="Input 2 3 2 8 4" xfId="2384"/>
    <cellStyle name="Input 2 3 2 8_Funded Places" xfId="1179"/>
    <cellStyle name="Input 2 3 2 9" xfId="366"/>
    <cellStyle name="Input 2 3 2 9 2" xfId="677"/>
    <cellStyle name="Input 2 3 2 9 2 2" xfId="1968"/>
    <cellStyle name="Input 2 3 2 9 2 2 2" xfId="3712"/>
    <cellStyle name="Input 2 3 2 9 2 2 3" xfId="3072"/>
    <cellStyle name="Input 2 3 2 9 2 3" xfId="2442"/>
    <cellStyle name="Input 2 3 2 9 3" xfId="907"/>
    <cellStyle name="Input 2 3 2 9 3 2" xfId="3399"/>
    <cellStyle name="Input 2 3 2 9 3 3" xfId="2759"/>
    <cellStyle name="Input 2 3 2 9 4" xfId="1637"/>
    <cellStyle name="Input 2 3 2 9_Funded Places" xfId="1180"/>
    <cellStyle name="Input 2 3 2_Funded Places" xfId="1166"/>
    <cellStyle name="Input 2 3 3" xfId="351"/>
    <cellStyle name="Input 2 3 3 2" xfId="1953"/>
    <cellStyle name="Input 2 3 3 2 2" xfId="3697"/>
    <cellStyle name="Input 2 3 3 2 3" xfId="3057"/>
    <cellStyle name="Input 2 3 3 3" xfId="2447"/>
    <cellStyle name="Input 2 3 4" xfId="887"/>
    <cellStyle name="Input 2 3 4 2" xfId="3379"/>
    <cellStyle name="Input 2 3 4 3" xfId="2739"/>
    <cellStyle name="Input 2 3 5" xfId="1643"/>
    <cellStyle name="Input 2 3_Funded Places" xfId="1165"/>
    <cellStyle name="Input 2 4" xfId="88"/>
    <cellStyle name="Input 2 4 10" xfId="367"/>
    <cellStyle name="Input 2 4 10 2" xfId="1969"/>
    <cellStyle name="Input 2 4 10 2 2" xfId="3713"/>
    <cellStyle name="Input 2 4 10 2 3" xfId="3073"/>
    <cellStyle name="Input 2 4 10 3" xfId="2517"/>
    <cellStyle name="Input 2 4 11" xfId="1818"/>
    <cellStyle name="Input 2 4 2" xfId="112"/>
    <cellStyle name="Input 2 4 2 2" xfId="369"/>
    <cellStyle name="Input 2 4 2 2 2" xfId="678"/>
    <cellStyle name="Input 2 4 2 2 2 2" xfId="1971"/>
    <cellStyle name="Input 2 4 2 2 2 2 2" xfId="3715"/>
    <cellStyle name="Input 2 4 2 2 2 2 3" xfId="3075"/>
    <cellStyle name="Input 2 4 2 2 2 3" xfId="2301"/>
    <cellStyle name="Input 2 4 2 2 3" xfId="928"/>
    <cellStyle name="Input 2 4 2 2 3 2" xfId="3420"/>
    <cellStyle name="Input 2 4 2 2 3 3" xfId="2780"/>
    <cellStyle name="Input 2 4 2 2 4" xfId="2284"/>
    <cellStyle name="Input 2 4 2 2_Funded Places" xfId="1183"/>
    <cellStyle name="Input 2 4 2 3" xfId="368"/>
    <cellStyle name="Input 2 4 2 3 2" xfId="1970"/>
    <cellStyle name="Input 2 4 2 3 2 2" xfId="3714"/>
    <cellStyle name="Input 2 4 2 3 2 3" xfId="3074"/>
    <cellStyle name="Input 2 4 2 3 3" xfId="1847"/>
    <cellStyle name="Input 2 4 2 4" xfId="1510"/>
    <cellStyle name="Input 2 4 2_Funded Places" xfId="1182"/>
    <cellStyle name="Input 2 4 3" xfId="137"/>
    <cellStyle name="Input 2 4 3 2" xfId="371"/>
    <cellStyle name="Input 2 4 3 2 2" xfId="679"/>
    <cellStyle name="Input 2 4 3 2 2 2" xfId="1973"/>
    <cellStyle name="Input 2 4 3 2 2 2 2" xfId="3717"/>
    <cellStyle name="Input 2 4 3 2 2 2 3" xfId="3077"/>
    <cellStyle name="Input 2 4 3 2 2 3" xfId="1775"/>
    <cellStyle name="Input 2 4 3 2 3" xfId="952"/>
    <cellStyle name="Input 2 4 3 2 3 2" xfId="3444"/>
    <cellStyle name="Input 2 4 3 2 3 3" xfId="2804"/>
    <cellStyle name="Input 2 4 3 2 4" xfId="2403"/>
    <cellStyle name="Input 2 4 3 2_Funded Places" xfId="1185"/>
    <cellStyle name="Input 2 4 3 3" xfId="370"/>
    <cellStyle name="Input 2 4 3 3 2" xfId="1972"/>
    <cellStyle name="Input 2 4 3 3 2 2" xfId="3716"/>
    <cellStyle name="Input 2 4 3 3 2 3" xfId="3076"/>
    <cellStyle name="Input 2 4 3 3 3" xfId="1595"/>
    <cellStyle name="Input 2 4 3 4" xfId="2302"/>
    <cellStyle name="Input 2 4 3_Funded Places" xfId="1184"/>
    <cellStyle name="Input 2 4 4" xfId="161"/>
    <cellStyle name="Input 2 4 4 2" xfId="373"/>
    <cellStyle name="Input 2 4 4 2 2" xfId="680"/>
    <cellStyle name="Input 2 4 4 2 2 2" xfId="1975"/>
    <cellStyle name="Input 2 4 4 2 2 2 2" xfId="3719"/>
    <cellStyle name="Input 2 4 4 2 2 2 3" xfId="3079"/>
    <cellStyle name="Input 2 4 4 2 2 3" xfId="1744"/>
    <cellStyle name="Input 2 4 4 2 3" xfId="976"/>
    <cellStyle name="Input 2 4 4 2 3 2" xfId="3468"/>
    <cellStyle name="Input 2 4 4 2 3 3" xfId="2828"/>
    <cellStyle name="Input 2 4 4 2 4" xfId="2405"/>
    <cellStyle name="Input 2 4 4 2_Funded Places" xfId="1187"/>
    <cellStyle name="Input 2 4 4 3" xfId="372"/>
    <cellStyle name="Input 2 4 4 3 2" xfId="1974"/>
    <cellStyle name="Input 2 4 4 3 2 2" xfId="3718"/>
    <cellStyle name="Input 2 4 4 3 2 3" xfId="3078"/>
    <cellStyle name="Input 2 4 4 3 3" xfId="2330"/>
    <cellStyle name="Input 2 4 4 4" xfId="1771"/>
    <cellStyle name="Input 2 4 4_Funded Places" xfId="1186"/>
    <cellStyle name="Input 2 4 5" xfId="185"/>
    <cellStyle name="Input 2 4 5 2" xfId="375"/>
    <cellStyle name="Input 2 4 5 2 2" xfId="681"/>
    <cellStyle name="Input 2 4 5 2 2 2" xfId="1977"/>
    <cellStyle name="Input 2 4 5 2 2 2 2" xfId="3721"/>
    <cellStyle name="Input 2 4 5 2 2 2 3" xfId="3081"/>
    <cellStyle name="Input 2 4 5 2 2 3" xfId="1629"/>
    <cellStyle name="Input 2 4 5 2 3" xfId="1000"/>
    <cellStyle name="Input 2 4 5 2 3 2" xfId="3492"/>
    <cellStyle name="Input 2 4 5 2 3 3" xfId="2852"/>
    <cellStyle name="Input 2 4 5 2 4" xfId="2522"/>
    <cellStyle name="Input 2 4 5 2_Funded Places" xfId="1189"/>
    <cellStyle name="Input 2 4 5 3" xfId="374"/>
    <cellStyle name="Input 2 4 5 3 2" xfId="1976"/>
    <cellStyle name="Input 2 4 5 3 2 2" xfId="3720"/>
    <cellStyle name="Input 2 4 5 3 2 3" xfId="3080"/>
    <cellStyle name="Input 2 4 5 3 3" xfId="1625"/>
    <cellStyle name="Input 2 4 5 4" xfId="2412"/>
    <cellStyle name="Input 2 4 5_Funded Places" xfId="1188"/>
    <cellStyle name="Input 2 4 6" xfId="209"/>
    <cellStyle name="Input 2 4 6 2" xfId="377"/>
    <cellStyle name="Input 2 4 6 2 2" xfId="682"/>
    <cellStyle name="Input 2 4 6 2 2 2" xfId="1979"/>
    <cellStyle name="Input 2 4 6 2 2 2 2" xfId="3723"/>
    <cellStyle name="Input 2 4 6 2 2 2 3" xfId="3083"/>
    <cellStyle name="Input 2 4 6 2 2 3" xfId="1711"/>
    <cellStyle name="Input 2 4 6 2 3" xfId="1024"/>
    <cellStyle name="Input 2 4 6 2 3 2" xfId="3516"/>
    <cellStyle name="Input 2 4 6 2 3 3" xfId="2876"/>
    <cellStyle name="Input 2 4 6 2 4" xfId="2296"/>
    <cellStyle name="Input 2 4 6 2_Funded Places" xfId="1191"/>
    <cellStyle name="Input 2 4 6 3" xfId="376"/>
    <cellStyle name="Input 2 4 6 3 2" xfId="1978"/>
    <cellStyle name="Input 2 4 6 3 2 2" xfId="3722"/>
    <cellStyle name="Input 2 4 6 3 2 3" xfId="3082"/>
    <cellStyle name="Input 2 4 6 3 3" xfId="2365"/>
    <cellStyle name="Input 2 4 6 4" xfId="2392"/>
    <cellStyle name="Input 2 4 6_Funded Places" xfId="1190"/>
    <cellStyle name="Input 2 4 7" xfId="233"/>
    <cellStyle name="Input 2 4 7 2" xfId="379"/>
    <cellStyle name="Input 2 4 7 2 2" xfId="683"/>
    <cellStyle name="Input 2 4 7 2 2 2" xfId="1981"/>
    <cellStyle name="Input 2 4 7 2 2 2 2" xfId="3725"/>
    <cellStyle name="Input 2 4 7 2 2 2 3" xfId="3085"/>
    <cellStyle name="Input 2 4 7 2 2 3" xfId="1784"/>
    <cellStyle name="Input 2 4 7 2 3" xfId="1048"/>
    <cellStyle name="Input 2 4 7 2 3 2" xfId="3540"/>
    <cellStyle name="Input 2 4 7 2 3 3" xfId="2900"/>
    <cellStyle name="Input 2 4 7 2 4" xfId="1706"/>
    <cellStyle name="Input 2 4 7 2_Funded Places" xfId="1193"/>
    <cellStyle name="Input 2 4 7 3" xfId="378"/>
    <cellStyle name="Input 2 4 7 3 2" xfId="1980"/>
    <cellStyle name="Input 2 4 7 3 2 2" xfId="3724"/>
    <cellStyle name="Input 2 4 7 3 2 3" xfId="3084"/>
    <cellStyle name="Input 2 4 7 3 3" xfId="1673"/>
    <cellStyle name="Input 2 4 7 4" xfId="1740"/>
    <cellStyle name="Input 2 4 7_Funded Places" xfId="1192"/>
    <cellStyle name="Input 2 4 8" xfId="380"/>
    <cellStyle name="Input 2 4 8 2" xfId="684"/>
    <cellStyle name="Input 2 4 8 2 2" xfId="1982"/>
    <cellStyle name="Input 2 4 8 2 2 2" xfId="3726"/>
    <cellStyle name="Input 2 4 8 2 2 3" xfId="3086"/>
    <cellStyle name="Input 2 4 8 2 3" xfId="1845"/>
    <cellStyle name="Input 2 4 8 3" xfId="1575"/>
    <cellStyle name="Input 2 4 8 3 2" xfId="3580"/>
    <cellStyle name="Input 2 4 8 3 3" xfId="2940"/>
    <cellStyle name="Input 2 4 8 4" xfId="1668"/>
    <cellStyle name="Input 2 4 8_Funded Places" xfId="1194"/>
    <cellStyle name="Input 2 4 9" xfId="381"/>
    <cellStyle name="Input 2 4 9 2" xfId="685"/>
    <cellStyle name="Input 2 4 9 2 2" xfId="1983"/>
    <cellStyle name="Input 2 4 9 2 2 2" xfId="3727"/>
    <cellStyle name="Input 2 4 9 2 2 3" xfId="3087"/>
    <cellStyle name="Input 2 4 9 2 3" xfId="1734"/>
    <cellStyle name="Input 2 4 9 3" xfId="904"/>
    <cellStyle name="Input 2 4 9 3 2" xfId="3396"/>
    <cellStyle name="Input 2 4 9 3 3" xfId="2756"/>
    <cellStyle name="Input 2 4 9 4" xfId="1732"/>
    <cellStyle name="Input 2 4 9_Funded Places" xfId="1195"/>
    <cellStyle name="Input 2 4_Funded Places" xfId="1181"/>
    <cellStyle name="Input 2 5" xfId="318"/>
    <cellStyle name="Input 2 5 2" xfId="1920"/>
    <cellStyle name="Input 2 5 2 2" xfId="3664"/>
    <cellStyle name="Input 2 5 2 3" xfId="3024"/>
    <cellStyle name="Input 2 5 3" xfId="1650"/>
    <cellStyle name="Input 2 6" xfId="873"/>
    <cellStyle name="Input 2 6 2" xfId="3365"/>
    <cellStyle name="Input 2 6 3" xfId="2725"/>
    <cellStyle name="Input 2 7" xfId="1640"/>
    <cellStyle name="Input 2_Funded Places" xfId="1132"/>
    <cellStyle name="Linked Cell 2" xfId="45"/>
    <cellStyle name="Neutral 2" xfId="46"/>
    <cellStyle name="Normal" xfId="0" builtinId="0"/>
    <cellStyle name="Normal 2" xfId="47"/>
    <cellStyle name="Normal 2 2" xfId="48"/>
    <cellStyle name="Normal 2 2 2" xfId="49"/>
    <cellStyle name="Normal 2 2 2 2 2" xfId="50"/>
    <cellStyle name="Normal 2 2 2 2 2 2" xfId="51"/>
    <cellStyle name="Normal 2 3" xfId="52"/>
    <cellStyle name="Normal 3" xfId="53"/>
    <cellStyle name="Normal 4" xfId="54"/>
    <cellStyle name="Normal 4 2" xfId="55"/>
    <cellStyle name="Normal 5" xfId="56"/>
    <cellStyle name="Normal 5 2" xfId="57"/>
    <cellStyle name="Normal 6" xfId="871"/>
    <cellStyle name="Normal 7" xfId="4004"/>
    <cellStyle name="Normal_Sheet1" xfId="253"/>
    <cellStyle name="Normal_TABLE2" xfId="58"/>
    <cellStyle name="Normal_TABLE4" xfId="59"/>
    <cellStyle name="Normal10" xfId="3"/>
    <cellStyle name="Normal10 2" xfId="60"/>
    <cellStyle name="Note 2" xfId="61"/>
    <cellStyle name="Note 2 2" xfId="62"/>
    <cellStyle name="Note 2 2 2" xfId="63"/>
    <cellStyle name="Note 2 2 2 2" xfId="94"/>
    <cellStyle name="Note 2 2 2 2 10" xfId="385"/>
    <cellStyle name="Note 2 2 2 2 10 2" xfId="1987"/>
    <cellStyle name="Note 2 2 2 2 10 2 2" xfId="3731"/>
    <cellStyle name="Note 2 2 2 2 10 2 3" xfId="3091"/>
    <cellStyle name="Note 2 2 2 2 10 3" xfId="1481"/>
    <cellStyle name="Note 2 2 2 2 11" xfId="2410"/>
    <cellStyle name="Note 2 2 2 2 2" xfId="118"/>
    <cellStyle name="Note 2 2 2 2 2 2" xfId="387"/>
    <cellStyle name="Note 2 2 2 2 2 2 2" xfId="686"/>
    <cellStyle name="Note 2 2 2 2 2 2 2 2" xfId="1989"/>
    <cellStyle name="Note 2 2 2 2 2 2 2 2 2" xfId="3733"/>
    <cellStyle name="Note 2 2 2 2 2 2 2 2 3" xfId="3093"/>
    <cellStyle name="Note 2 2 2 2 2 2 2 3" xfId="1750"/>
    <cellStyle name="Note 2 2 2 2 2 2 3" xfId="934"/>
    <cellStyle name="Note 2 2 2 2 2 2 3 2" xfId="3426"/>
    <cellStyle name="Note 2 2 2 2 2 2 3 3" xfId="2786"/>
    <cellStyle name="Note 2 2 2 2 2 2 4" xfId="1795"/>
    <cellStyle name="Note 2 2 2 2 2 2_Funded Places" xfId="1201"/>
    <cellStyle name="Note 2 2 2 2 2 3" xfId="386"/>
    <cellStyle name="Note 2 2 2 2 2 3 2" xfId="1988"/>
    <cellStyle name="Note 2 2 2 2 2 3 2 2" xfId="3732"/>
    <cellStyle name="Note 2 2 2 2 2 3 2 3" xfId="3092"/>
    <cellStyle name="Note 2 2 2 2 2 3 3" xfId="2316"/>
    <cellStyle name="Note 2 2 2 2 2 4" xfId="1658"/>
    <cellStyle name="Note 2 2 2 2 2_Funded Places" xfId="1200"/>
    <cellStyle name="Note 2 2 2 2 3" xfId="143"/>
    <cellStyle name="Note 2 2 2 2 3 2" xfId="389"/>
    <cellStyle name="Note 2 2 2 2 3 2 2" xfId="687"/>
    <cellStyle name="Note 2 2 2 2 3 2 2 2" xfId="1991"/>
    <cellStyle name="Note 2 2 2 2 3 2 2 2 2" xfId="3735"/>
    <cellStyle name="Note 2 2 2 2 3 2 2 2 3" xfId="3095"/>
    <cellStyle name="Note 2 2 2 2 3 2 2 3" xfId="2435"/>
    <cellStyle name="Note 2 2 2 2 3 2 3" xfId="958"/>
    <cellStyle name="Note 2 2 2 2 3 2 3 2" xfId="3450"/>
    <cellStyle name="Note 2 2 2 2 3 2 3 3" xfId="2810"/>
    <cellStyle name="Note 2 2 2 2 3 2 4" xfId="1536"/>
    <cellStyle name="Note 2 2 2 2 3 2_Funded Places" xfId="1203"/>
    <cellStyle name="Note 2 2 2 2 3 3" xfId="388"/>
    <cellStyle name="Note 2 2 2 2 3 3 2" xfId="1990"/>
    <cellStyle name="Note 2 2 2 2 3 3 2 2" xfId="3734"/>
    <cellStyle name="Note 2 2 2 2 3 3 2 3" xfId="3094"/>
    <cellStyle name="Note 2 2 2 2 3 3 3" xfId="1602"/>
    <cellStyle name="Note 2 2 2 2 3 4" xfId="1538"/>
    <cellStyle name="Note 2 2 2 2 3_Funded Places" xfId="1202"/>
    <cellStyle name="Note 2 2 2 2 4" xfId="167"/>
    <cellStyle name="Note 2 2 2 2 4 2" xfId="391"/>
    <cellStyle name="Note 2 2 2 2 4 2 2" xfId="688"/>
    <cellStyle name="Note 2 2 2 2 4 2 2 2" xfId="1993"/>
    <cellStyle name="Note 2 2 2 2 4 2 2 2 2" xfId="3737"/>
    <cellStyle name="Note 2 2 2 2 4 2 2 2 3" xfId="3097"/>
    <cellStyle name="Note 2 2 2 2 4 2 2 3" xfId="2438"/>
    <cellStyle name="Note 2 2 2 2 4 2 3" xfId="982"/>
    <cellStyle name="Note 2 2 2 2 4 2 3 2" xfId="3474"/>
    <cellStyle name="Note 2 2 2 2 4 2 3 3" xfId="2834"/>
    <cellStyle name="Note 2 2 2 2 4 2 4" xfId="2318"/>
    <cellStyle name="Note 2 2 2 2 4 2_Funded Places" xfId="1205"/>
    <cellStyle name="Note 2 2 2 2 4 3" xfId="390"/>
    <cellStyle name="Note 2 2 2 2 4 3 2" xfId="1992"/>
    <cellStyle name="Note 2 2 2 2 4 3 2 2" xfId="3736"/>
    <cellStyle name="Note 2 2 2 2 4 3 2 3" xfId="3096"/>
    <cellStyle name="Note 2 2 2 2 4 3 3" xfId="2434"/>
    <cellStyle name="Note 2 2 2 2 4 4" xfId="1791"/>
    <cellStyle name="Note 2 2 2 2 4_Funded Places" xfId="1204"/>
    <cellStyle name="Note 2 2 2 2 5" xfId="191"/>
    <cellStyle name="Note 2 2 2 2 5 2" xfId="393"/>
    <cellStyle name="Note 2 2 2 2 5 2 2" xfId="689"/>
    <cellStyle name="Note 2 2 2 2 5 2 2 2" xfId="1995"/>
    <cellStyle name="Note 2 2 2 2 5 2 2 2 2" xfId="3739"/>
    <cellStyle name="Note 2 2 2 2 5 2 2 2 3" xfId="3099"/>
    <cellStyle name="Note 2 2 2 2 5 2 2 3" xfId="2592"/>
    <cellStyle name="Note 2 2 2 2 5 2 3" xfId="1006"/>
    <cellStyle name="Note 2 2 2 2 5 2 3 2" xfId="3498"/>
    <cellStyle name="Note 2 2 2 2 5 2 3 3" xfId="2858"/>
    <cellStyle name="Note 2 2 2 2 5 2 4" xfId="1817"/>
    <cellStyle name="Note 2 2 2 2 5 2_Funded Places" xfId="1207"/>
    <cellStyle name="Note 2 2 2 2 5 3" xfId="392"/>
    <cellStyle name="Note 2 2 2 2 5 3 2" xfId="1994"/>
    <cellStyle name="Note 2 2 2 2 5 3 2 2" xfId="3738"/>
    <cellStyle name="Note 2 2 2 2 5 3 2 3" xfId="3098"/>
    <cellStyle name="Note 2 2 2 2 5 3 3" xfId="2648"/>
    <cellStyle name="Note 2 2 2 2 5 4" xfId="2692"/>
    <cellStyle name="Note 2 2 2 2 5_Funded Places" xfId="1206"/>
    <cellStyle name="Note 2 2 2 2 6" xfId="215"/>
    <cellStyle name="Note 2 2 2 2 6 2" xfId="395"/>
    <cellStyle name="Note 2 2 2 2 6 2 2" xfId="690"/>
    <cellStyle name="Note 2 2 2 2 6 2 2 2" xfId="1997"/>
    <cellStyle name="Note 2 2 2 2 6 2 2 2 2" xfId="3741"/>
    <cellStyle name="Note 2 2 2 2 6 2 2 2 3" xfId="3101"/>
    <cellStyle name="Note 2 2 2 2 6 2 2 3" xfId="1623"/>
    <cellStyle name="Note 2 2 2 2 6 2 3" xfId="1030"/>
    <cellStyle name="Note 2 2 2 2 6 2 3 2" xfId="3522"/>
    <cellStyle name="Note 2 2 2 2 6 2 3 3" xfId="2882"/>
    <cellStyle name="Note 2 2 2 2 6 2 4" xfId="1490"/>
    <cellStyle name="Note 2 2 2 2 6 2_Funded Places" xfId="1209"/>
    <cellStyle name="Note 2 2 2 2 6 3" xfId="394"/>
    <cellStyle name="Note 2 2 2 2 6 3 2" xfId="1996"/>
    <cellStyle name="Note 2 2 2 2 6 3 2 2" xfId="3740"/>
    <cellStyle name="Note 2 2 2 2 6 3 2 3" xfId="3100"/>
    <cellStyle name="Note 2 2 2 2 6 3 3" xfId="2629"/>
    <cellStyle name="Note 2 2 2 2 6 4" xfId="1782"/>
    <cellStyle name="Note 2 2 2 2 6_Funded Places" xfId="1208"/>
    <cellStyle name="Note 2 2 2 2 7" xfId="239"/>
    <cellStyle name="Note 2 2 2 2 7 2" xfId="397"/>
    <cellStyle name="Note 2 2 2 2 7 2 2" xfId="691"/>
    <cellStyle name="Note 2 2 2 2 7 2 2 2" xfId="1999"/>
    <cellStyle name="Note 2 2 2 2 7 2 2 2 2" xfId="3743"/>
    <cellStyle name="Note 2 2 2 2 7 2 2 2 3" xfId="3103"/>
    <cellStyle name="Note 2 2 2 2 7 2 2 3" xfId="2388"/>
    <cellStyle name="Note 2 2 2 2 7 2 3" xfId="1054"/>
    <cellStyle name="Note 2 2 2 2 7 2 3 2" xfId="3546"/>
    <cellStyle name="Note 2 2 2 2 7 2 3 3" xfId="2906"/>
    <cellStyle name="Note 2 2 2 2 7 2 4" xfId="2448"/>
    <cellStyle name="Note 2 2 2 2 7 2_Funded Places" xfId="1211"/>
    <cellStyle name="Note 2 2 2 2 7 3" xfId="396"/>
    <cellStyle name="Note 2 2 2 2 7 3 2" xfId="1998"/>
    <cellStyle name="Note 2 2 2 2 7 3 2 2" xfId="3742"/>
    <cellStyle name="Note 2 2 2 2 7 3 2 3" xfId="3102"/>
    <cellStyle name="Note 2 2 2 2 7 3 3" xfId="1694"/>
    <cellStyle name="Note 2 2 2 2 7 4" xfId="2552"/>
    <cellStyle name="Note 2 2 2 2 7_Funded Places" xfId="1210"/>
    <cellStyle name="Note 2 2 2 2 8" xfId="398"/>
    <cellStyle name="Note 2 2 2 2 8 2" xfId="692"/>
    <cellStyle name="Note 2 2 2 2 8 2 2" xfId="2000"/>
    <cellStyle name="Note 2 2 2 2 8 2 2 2" xfId="3744"/>
    <cellStyle name="Note 2 2 2 2 8 2 2 3" xfId="3104"/>
    <cellStyle name="Note 2 2 2 2 8 2 3" xfId="2459"/>
    <cellStyle name="Note 2 2 2 2 8 3" xfId="1581"/>
    <cellStyle name="Note 2 2 2 2 8 3 2" xfId="3586"/>
    <cellStyle name="Note 2 2 2 2 8 3 3" xfId="2946"/>
    <cellStyle name="Note 2 2 2 2 8 4" xfId="2615"/>
    <cellStyle name="Note 2 2 2 2 8_Funded Places" xfId="1212"/>
    <cellStyle name="Note 2 2 2 2 9" xfId="399"/>
    <cellStyle name="Note 2 2 2 2 9 2" xfId="693"/>
    <cellStyle name="Note 2 2 2 2 9 2 2" xfId="2001"/>
    <cellStyle name="Note 2 2 2 2 9 2 2 2" xfId="3745"/>
    <cellStyle name="Note 2 2 2 2 9 2 2 3" xfId="3105"/>
    <cellStyle name="Note 2 2 2 2 9 2 3" xfId="1739"/>
    <cellStyle name="Note 2 2 2 2 9 3" xfId="910"/>
    <cellStyle name="Note 2 2 2 2 9 3 2" xfId="3402"/>
    <cellStyle name="Note 2 2 2 2 9 3 3" xfId="2762"/>
    <cellStyle name="Note 2 2 2 2 9 4" xfId="2656"/>
    <cellStyle name="Note 2 2 2 2 9_Funded Places" xfId="1213"/>
    <cellStyle name="Note 2 2 2 2_Funded Places" xfId="1199"/>
    <cellStyle name="Note 2 2 2 3" xfId="400"/>
    <cellStyle name="Note 2 2 2 3 2" xfId="694"/>
    <cellStyle name="Note 2 2 2 3 2 2" xfId="2002"/>
    <cellStyle name="Note 2 2 2 3 2 2 2" xfId="3746"/>
    <cellStyle name="Note 2 2 2 3 2 2 3" xfId="3106"/>
    <cellStyle name="Note 2 2 2 3 2 3" xfId="2375"/>
    <cellStyle name="Note 2 2 2 3 3" xfId="1557"/>
    <cellStyle name="Note 2 2 2 3 3 2" xfId="3562"/>
    <cellStyle name="Note 2 2 2 3 3 3" xfId="2922"/>
    <cellStyle name="Note 2 2 2 3 4" xfId="1802"/>
    <cellStyle name="Note 2 2 2 3_Funded Places" xfId="1214"/>
    <cellStyle name="Note 2 2 2 4" xfId="384"/>
    <cellStyle name="Note 2 2 2 4 2" xfId="1986"/>
    <cellStyle name="Note 2 2 2 4 2 2" xfId="3730"/>
    <cellStyle name="Note 2 2 2 4 2 3" xfId="3090"/>
    <cellStyle name="Note 2 2 2 4 3" xfId="2393"/>
    <cellStyle name="Note 2 2 2 5" xfId="895"/>
    <cellStyle name="Note 2 2 2 5 2" xfId="3387"/>
    <cellStyle name="Note 2 2 2 5 3" xfId="2747"/>
    <cellStyle name="Note 2 2 2 6" xfId="2516"/>
    <cellStyle name="Note 2 2 2_Funded Places" xfId="1198"/>
    <cellStyle name="Note 2 2 3" xfId="93"/>
    <cellStyle name="Note 2 2 3 10" xfId="401"/>
    <cellStyle name="Note 2 2 3 10 2" xfId="2003"/>
    <cellStyle name="Note 2 2 3 10 2 2" xfId="3747"/>
    <cellStyle name="Note 2 2 3 10 2 3" xfId="3107"/>
    <cellStyle name="Note 2 2 3 10 3" xfId="1778"/>
    <cellStyle name="Note 2 2 3 11" xfId="2607"/>
    <cellStyle name="Note 2 2 3 2" xfId="117"/>
    <cellStyle name="Note 2 2 3 2 2" xfId="403"/>
    <cellStyle name="Note 2 2 3 2 2 2" xfId="695"/>
    <cellStyle name="Note 2 2 3 2 2 2 2" xfId="2005"/>
    <cellStyle name="Note 2 2 3 2 2 2 2 2" xfId="3749"/>
    <cellStyle name="Note 2 2 3 2 2 2 2 3" xfId="3109"/>
    <cellStyle name="Note 2 2 3 2 2 2 3" xfId="2374"/>
    <cellStyle name="Note 2 2 3 2 2 3" xfId="933"/>
    <cellStyle name="Note 2 2 3 2 2 3 2" xfId="3425"/>
    <cellStyle name="Note 2 2 3 2 2 3 3" xfId="2785"/>
    <cellStyle name="Note 2 2 3 2 2 4" xfId="1811"/>
    <cellStyle name="Note 2 2 3 2 2_Funded Places" xfId="1217"/>
    <cellStyle name="Note 2 2 3 2 3" xfId="402"/>
    <cellStyle name="Note 2 2 3 2 3 2" xfId="2004"/>
    <cellStyle name="Note 2 2 3 2 3 2 2" xfId="3748"/>
    <cellStyle name="Note 2 2 3 2 3 2 3" xfId="3108"/>
    <cellStyle name="Note 2 2 3 2 3 3" xfId="2595"/>
    <cellStyle name="Note 2 2 3 2 4" xfId="2515"/>
    <cellStyle name="Note 2 2 3 2_Funded Places" xfId="1216"/>
    <cellStyle name="Note 2 2 3 3" xfId="142"/>
    <cellStyle name="Note 2 2 3 3 2" xfId="405"/>
    <cellStyle name="Note 2 2 3 3 2 2" xfId="696"/>
    <cellStyle name="Note 2 2 3 3 2 2 2" xfId="2007"/>
    <cellStyle name="Note 2 2 3 3 2 2 2 2" xfId="3751"/>
    <cellStyle name="Note 2 2 3 3 2 2 2 3" xfId="3111"/>
    <cellStyle name="Note 2 2 3 3 2 2 3" xfId="1475"/>
    <cellStyle name="Note 2 2 3 3 2 3" xfId="957"/>
    <cellStyle name="Note 2 2 3 3 2 3 2" xfId="3449"/>
    <cellStyle name="Note 2 2 3 3 2 3 3" xfId="2809"/>
    <cellStyle name="Note 2 2 3 3 2 4" xfId="2343"/>
    <cellStyle name="Note 2 2 3 3 2_Funded Places" xfId="1219"/>
    <cellStyle name="Note 2 2 3 3 3" xfId="404"/>
    <cellStyle name="Note 2 2 3 3 3 2" xfId="2006"/>
    <cellStyle name="Note 2 2 3 3 3 2 2" xfId="3750"/>
    <cellStyle name="Note 2 2 3 3 3 2 3" xfId="3110"/>
    <cellStyle name="Note 2 2 3 3 3 3" xfId="2261"/>
    <cellStyle name="Note 2 2 3 3 4" xfId="2267"/>
    <cellStyle name="Note 2 2 3 3_Funded Places" xfId="1218"/>
    <cellStyle name="Note 2 2 3 4" xfId="166"/>
    <cellStyle name="Note 2 2 3 4 2" xfId="407"/>
    <cellStyle name="Note 2 2 3 4 2 2" xfId="697"/>
    <cellStyle name="Note 2 2 3 4 2 2 2" xfId="2009"/>
    <cellStyle name="Note 2 2 3 4 2 2 2 2" xfId="3753"/>
    <cellStyle name="Note 2 2 3 4 2 2 2 3" xfId="3113"/>
    <cellStyle name="Note 2 2 3 4 2 2 3" xfId="1715"/>
    <cellStyle name="Note 2 2 3 4 2 3" xfId="981"/>
    <cellStyle name="Note 2 2 3 4 2 3 2" xfId="3473"/>
    <cellStyle name="Note 2 2 3 4 2 3 3" xfId="2833"/>
    <cellStyle name="Note 2 2 3 4 2 4" xfId="2291"/>
    <cellStyle name="Note 2 2 3 4 2_Funded Places" xfId="1221"/>
    <cellStyle name="Note 2 2 3 4 3" xfId="406"/>
    <cellStyle name="Note 2 2 3 4 3 2" xfId="2008"/>
    <cellStyle name="Note 2 2 3 4 3 2 2" xfId="3752"/>
    <cellStyle name="Note 2 2 3 4 3 2 3" xfId="3112"/>
    <cellStyle name="Note 2 2 3 4 3 3" xfId="2470"/>
    <cellStyle name="Note 2 2 3 4 4" xfId="1697"/>
    <cellStyle name="Note 2 2 3 4_Funded Places" xfId="1220"/>
    <cellStyle name="Note 2 2 3 5" xfId="190"/>
    <cellStyle name="Note 2 2 3 5 2" xfId="409"/>
    <cellStyle name="Note 2 2 3 5 2 2" xfId="698"/>
    <cellStyle name="Note 2 2 3 5 2 2 2" xfId="2011"/>
    <cellStyle name="Note 2 2 3 5 2 2 2 2" xfId="3755"/>
    <cellStyle name="Note 2 2 3 5 2 2 2 3" xfId="3115"/>
    <cellStyle name="Note 2 2 3 5 2 2 3" xfId="1814"/>
    <cellStyle name="Note 2 2 3 5 2 3" xfId="1005"/>
    <cellStyle name="Note 2 2 3 5 2 3 2" xfId="3497"/>
    <cellStyle name="Note 2 2 3 5 2 3 3" xfId="2857"/>
    <cellStyle name="Note 2 2 3 5 2 4" xfId="2285"/>
    <cellStyle name="Note 2 2 3 5 2_Funded Places" xfId="1223"/>
    <cellStyle name="Note 2 2 3 5 3" xfId="408"/>
    <cellStyle name="Note 2 2 3 5 3 2" xfId="2010"/>
    <cellStyle name="Note 2 2 3 5 3 2 2" xfId="3754"/>
    <cellStyle name="Note 2 2 3 5 3 2 3" xfId="3114"/>
    <cellStyle name="Note 2 2 3 5 3 3" xfId="1484"/>
    <cellStyle name="Note 2 2 3 5 4" xfId="2556"/>
    <cellStyle name="Note 2 2 3 5_Funded Places" xfId="1222"/>
    <cellStyle name="Note 2 2 3 6" xfId="214"/>
    <cellStyle name="Note 2 2 3 6 2" xfId="411"/>
    <cellStyle name="Note 2 2 3 6 2 2" xfId="699"/>
    <cellStyle name="Note 2 2 3 6 2 2 2" xfId="2013"/>
    <cellStyle name="Note 2 2 3 6 2 2 2 2" xfId="3757"/>
    <cellStyle name="Note 2 2 3 6 2 2 2 3" xfId="3117"/>
    <cellStyle name="Note 2 2 3 6 2 2 3" xfId="2626"/>
    <cellStyle name="Note 2 2 3 6 2 3" xfId="1029"/>
    <cellStyle name="Note 2 2 3 6 2 3 2" xfId="3521"/>
    <cellStyle name="Note 2 2 3 6 2 3 3" xfId="2881"/>
    <cellStyle name="Note 2 2 3 6 2 4" xfId="1733"/>
    <cellStyle name="Note 2 2 3 6 2_Funded Places" xfId="1225"/>
    <cellStyle name="Note 2 2 3 6 3" xfId="410"/>
    <cellStyle name="Note 2 2 3 6 3 2" xfId="2012"/>
    <cellStyle name="Note 2 2 3 6 3 2 2" xfId="3756"/>
    <cellStyle name="Note 2 2 3 6 3 2 3" xfId="3116"/>
    <cellStyle name="Note 2 2 3 6 3 3" xfId="1743"/>
    <cellStyle name="Note 2 2 3 6 4" xfId="2363"/>
    <cellStyle name="Note 2 2 3 6_Funded Places" xfId="1224"/>
    <cellStyle name="Note 2 2 3 7" xfId="238"/>
    <cellStyle name="Note 2 2 3 7 2" xfId="413"/>
    <cellStyle name="Note 2 2 3 7 2 2" xfId="700"/>
    <cellStyle name="Note 2 2 3 7 2 2 2" xfId="2015"/>
    <cellStyle name="Note 2 2 3 7 2 2 2 2" xfId="3759"/>
    <cellStyle name="Note 2 2 3 7 2 2 2 3" xfId="3119"/>
    <cellStyle name="Note 2 2 3 7 2 2 3" xfId="2335"/>
    <cellStyle name="Note 2 2 3 7 2 3" xfId="1053"/>
    <cellStyle name="Note 2 2 3 7 2 3 2" xfId="3545"/>
    <cellStyle name="Note 2 2 3 7 2 3 3" xfId="2905"/>
    <cellStyle name="Note 2 2 3 7 2 4" xfId="2381"/>
    <cellStyle name="Note 2 2 3 7 2_Funded Places" xfId="1227"/>
    <cellStyle name="Note 2 2 3 7 3" xfId="412"/>
    <cellStyle name="Note 2 2 3 7 3 2" xfId="2014"/>
    <cellStyle name="Note 2 2 3 7 3 2 2" xfId="3758"/>
    <cellStyle name="Note 2 2 3 7 3 2 3" xfId="3118"/>
    <cellStyle name="Note 2 2 3 7 3 3" xfId="2591"/>
    <cellStyle name="Note 2 2 3 7 4" xfId="1480"/>
    <cellStyle name="Note 2 2 3 7_Funded Places" xfId="1226"/>
    <cellStyle name="Note 2 2 3 8" xfId="414"/>
    <cellStyle name="Note 2 2 3 8 2" xfId="701"/>
    <cellStyle name="Note 2 2 3 8 2 2" xfId="2016"/>
    <cellStyle name="Note 2 2 3 8 2 2 2" xfId="3760"/>
    <cellStyle name="Note 2 2 3 8 2 2 3" xfId="3120"/>
    <cellStyle name="Note 2 2 3 8 2 3" xfId="1709"/>
    <cellStyle name="Note 2 2 3 8 3" xfId="1580"/>
    <cellStyle name="Note 2 2 3 8 3 2" xfId="3585"/>
    <cellStyle name="Note 2 2 3 8 3 3" xfId="2945"/>
    <cellStyle name="Note 2 2 3 8 4" xfId="2364"/>
    <cellStyle name="Note 2 2 3 8_Funded Places" xfId="1228"/>
    <cellStyle name="Note 2 2 3 9" xfId="415"/>
    <cellStyle name="Note 2 2 3 9 2" xfId="702"/>
    <cellStyle name="Note 2 2 3 9 2 2" xfId="2017"/>
    <cellStyle name="Note 2 2 3 9 2 2 2" xfId="3761"/>
    <cellStyle name="Note 2 2 3 9 2 2 3" xfId="3121"/>
    <cellStyle name="Note 2 2 3 9 2 3" xfId="1627"/>
    <cellStyle name="Note 2 2 3 9 3" xfId="909"/>
    <cellStyle name="Note 2 2 3 9 3 2" xfId="3401"/>
    <cellStyle name="Note 2 2 3 9 3 3" xfId="2761"/>
    <cellStyle name="Note 2 2 3 9 4" xfId="2351"/>
    <cellStyle name="Note 2 2 3 9_Funded Places" xfId="1229"/>
    <cellStyle name="Note 2 2 3_Funded Places" xfId="1215"/>
    <cellStyle name="Note 2 2 4" xfId="416"/>
    <cellStyle name="Note 2 2 4 2" xfId="703"/>
    <cellStyle name="Note 2 2 4 2 2" xfId="2018"/>
    <cellStyle name="Note 2 2 4 2 2 2" xfId="3762"/>
    <cellStyle name="Note 2 2 4 2 2 3" xfId="3122"/>
    <cellStyle name="Note 2 2 4 2 3" xfId="1518"/>
    <cellStyle name="Note 2 2 4 3" xfId="1556"/>
    <cellStyle name="Note 2 2 4 3 2" xfId="3561"/>
    <cellStyle name="Note 2 2 4 3 3" xfId="2921"/>
    <cellStyle name="Note 2 2 4 4" xfId="1605"/>
    <cellStyle name="Note 2 2 4_Funded Places" xfId="1230"/>
    <cellStyle name="Note 2 2 5" xfId="383"/>
    <cellStyle name="Note 2 2 5 2" xfId="1985"/>
    <cellStyle name="Note 2 2 5 2 2" xfId="3729"/>
    <cellStyle name="Note 2 2 5 2 3" xfId="3089"/>
    <cellStyle name="Note 2 2 5 3" xfId="2463"/>
    <cellStyle name="Note 2 2 6" xfId="884"/>
    <cellStyle name="Note 2 2 6 2" xfId="3376"/>
    <cellStyle name="Note 2 2 6 3" xfId="2736"/>
    <cellStyle name="Note 2 2 7" xfId="1654"/>
    <cellStyle name="Note 2 2_Funded Places" xfId="1197"/>
    <cellStyle name="Note 2 3" xfId="64"/>
    <cellStyle name="Note 2 3 2" xfId="95"/>
    <cellStyle name="Note 2 3 2 10" xfId="418"/>
    <cellStyle name="Note 2 3 2 10 2" xfId="2020"/>
    <cellStyle name="Note 2 3 2 10 2 2" xfId="3764"/>
    <cellStyle name="Note 2 3 2 10 2 3" xfId="3124"/>
    <cellStyle name="Note 2 3 2 10 3" xfId="1789"/>
    <cellStyle name="Note 2 3 2 11" xfId="2372"/>
    <cellStyle name="Note 2 3 2 2" xfId="119"/>
    <cellStyle name="Note 2 3 2 2 2" xfId="420"/>
    <cellStyle name="Note 2 3 2 2 2 2" xfId="704"/>
    <cellStyle name="Note 2 3 2 2 2 2 2" xfId="2022"/>
    <cellStyle name="Note 2 3 2 2 2 2 2 2" xfId="3766"/>
    <cellStyle name="Note 2 3 2 2 2 2 2 3" xfId="3126"/>
    <cellStyle name="Note 2 3 2 2 2 2 3" xfId="2322"/>
    <cellStyle name="Note 2 3 2 2 2 3" xfId="935"/>
    <cellStyle name="Note 2 3 2 2 2 3 2" xfId="3427"/>
    <cellStyle name="Note 2 3 2 2 2 3 3" xfId="2787"/>
    <cellStyle name="Note 2 3 2 2 2 4" xfId="2653"/>
    <cellStyle name="Note 2 3 2 2 2_Funded Places" xfId="1234"/>
    <cellStyle name="Note 2 3 2 2 3" xfId="419"/>
    <cellStyle name="Note 2 3 2 2 3 2" xfId="2021"/>
    <cellStyle name="Note 2 3 2 2 3 2 2" xfId="3765"/>
    <cellStyle name="Note 2 3 2 2 3 2 3" xfId="3125"/>
    <cellStyle name="Note 2 3 2 2 3 3" xfId="1810"/>
    <cellStyle name="Note 2 3 2 2 4" xfId="2554"/>
    <cellStyle name="Note 2 3 2 2_Funded Places" xfId="1233"/>
    <cellStyle name="Note 2 3 2 3" xfId="144"/>
    <cellStyle name="Note 2 3 2 3 2" xfId="422"/>
    <cellStyle name="Note 2 3 2 3 2 2" xfId="705"/>
    <cellStyle name="Note 2 3 2 3 2 2 2" xfId="2024"/>
    <cellStyle name="Note 2 3 2 3 2 2 2 2" xfId="3768"/>
    <cellStyle name="Note 2 3 2 3 2 2 2 3" xfId="3128"/>
    <cellStyle name="Note 2 3 2 3 2 2 3" xfId="1748"/>
    <cellStyle name="Note 2 3 2 3 2 3" xfId="959"/>
    <cellStyle name="Note 2 3 2 3 2 3 2" xfId="3451"/>
    <cellStyle name="Note 2 3 2 3 2 3 3" xfId="2811"/>
    <cellStyle name="Note 2 3 2 3 2 4" xfId="1792"/>
    <cellStyle name="Note 2 3 2 3 2_Funded Places" xfId="1236"/>
    <cellStyle name="Note 2 3 2 3 3" xfId="421"/>
    <cellStyle name="Note 2 3 2 3 3 2" xfId="2023"/>
    <cellStyle name="Note 2 3 2 3 3 2 2" xfId="3767"/>
    <cellStyle name="Note 2 3 2 3 3 2 3" xfId="3127"/>
    <cellStyle name="Note 2 3 2 3 3 3" xfId="1492"/>
    <cellStyle name="Note 2 3 2 3 4" xfId="2475"/>
    <cellStyle name="Note 2 3 2 3_Funded Places" xfId="1235"/>
    <cellStyle name="Note 2 3 2 4" xfId="168"/>
    <cellStyle name="Note 2 3 2 4 2" xfId="424"/>
    <cellStyle name="Note 2 3 2 4 2 2" xfId="706"/>
    <cellStyle name="Note 2 3 2 4 2 2 2" xfId="2026"/>
    <cellStyle name="Note 2 3 2 4 2 2 2 2" xfId="3770"/>
    <cellStyle name="Note 2 3 2 4 2 2 2 3" xfId="3130"/>
    <cellStyle name="Note 2 3 2 4 2 2 3" xfId="1682"/>
    <cellStyle name="Note 2 3 2 4 2 3" xfId="983"/>
    <cellStyle name="Note 2 3 2 4 2 3 2" xfId="3475"/>
    <cellStyle name="Note 2 3 2 4 2 3 3" xfId="2835"/>
    <cellStyle name="Note 2 3 2 4 2 4" xfId="2476"/>
    <cellStyle name="Note 2 3 2 4 2_Funded Places" xfId="1238"/>
    <cellStyle name="Note 2 3 2 4 3" xfId="423"/>
    <cellStyle name="Note 2 3 2 4 3 2" xfId="2025"/>
    <cellStyle name="Note 2 3 2 4 3 2 2" xfId="3769"/>
    <cellStyle name="Note 2 3 2 4 3 2 3" xfId="3129"/>
    <cellStyle name="Note 2 3 2 4 3 3" xfId="2529"/>
    <cellStyle name="Note 2 3 2 4 4" xfId="1671"/>
    <cellStyle name="Note 2 3 2 4_Funded Places" xfId="1237"/>
    <cellStyle name="Note 2 3 2 5" xfId="192"/>
    <cellStyle name="Note 2 3 2 5 2" xfId="426"/>
    <cellStyle name="Note 2 3 2 5 2 2" xfId="707"/>
    <cellStyle name="Note 2 3 2 5 2 2 2" xfId="2028"/>
    <cellStyle name="Note 2 3 2 5 2 2 2 2" xfId="3772"/>
    <cellStyle name="Note 2 3 2 5 2 2 2 3" xfId="3132"/>
    <cellStyle name="Note 2 3 2 5 2 2 3" xfId="2499"/>
    <cellStyle name="Note 2 3 2 5 2 3" xfId="1007"/>
    <cellStyle name="Note 2 3 2 5 2 3 2" xfId="3499"/>
    <cellStyle name="Note 2 3 2 5 2 3 3" xfId="2859"/>
    <cellStyle name="Note 2 3 2 5 2 4" xfId="2634"/>
    <cellStyle name="Note 2 3 2 5 2_Funded Places" xfId="1240"/>
    <cellStyle name="Note 2 3 2 5 3" xfId="425"/>
    <cellStyle name="Note 2 3 2 5 3 2" xfId="2027"/>
    <cellStyle name="Note 2 3 2 5 3 2 2" xfId="3771"/>
    <cellStyle name="Note 2 3 2 5 3 2 3" xfId="3131"/>
    <cellStyle name="Note 2 3 2 5 3 3" xfId="1767"/>
    <cellStyle name="Note 2 3 2 5 4" xfId="1770"/>
    <cellStyle name="Note 2 3 2 5_Funded Places" xfId="1239"/>
    <cellStyle name="Note 2 3 2 6" xfId="216"/>
    <cellStyle name="Note 2 3 2 6 2" xfId="428"/>
    <cellStyle name="Note 2 3 2 6 2 2" xfId="708"/>
    <cellStyle name="Note 2 3 2 6 2 2 2" xfId="2030"/>
    <cellStyle name="Note 2 3 2 6 2 2 2 2" xfId="3774"/>
    <cellStyle name="Note 2 3 2 6 2 2 2 3" xfId="3134"/>
    <cellStyle name="Note 2 3 2 6 2 2 3" xfId="2531"/>
    <cellStyle name="Note 2 3 2 6 2 3" xfId="1031"/>
    <cellStyle name="Note 2 3 2 6 2 3 2" xfId="3523"/>
    <cellStyle name="Note 2 3 2 6 2 3 3" xfId="2883"/>
    <cellStyle name="Note 2 3 2 6 2 4" xfId="1661"/>
    <cellStyle name="Note 2 3 2 6 2_Funded Places" xfId="1242"/>
    <cellStyle name="Note 2 3 2 6 3" xfId="427"/>
    <cellStyle name="Note 2 3 2 6 3 2" xfId="2029"/>
    <cellStyle name="Note 2 3 2 6 3 2 2" xfId="3773"/>
    <cellStyle name="Note 2 3 2 6 3 2 3" xfId="3133"/>
    <cellStyle name="Note 2 3 2 6 3 3" xfId="1685"/>
    <cellStyle name="Note 2 3 2 6 4" xfId="1772"/>
    <cellStyle name="Note 2 3 2 6_Funded Places" xfId="1241"/>
    <cellStyle name="Note 2 3 2 7" xfId="240"/>
    <cellStyle name="Note 2 3 2 7 2" xfId="430"/>
    <cellStyle name="Note 2 3 2 7 2 2" xfId="709"/>
    <cellStyle name="Note 2 3 2 7 2 2 2" xfId="2032"/>
    <cellStyle name="Note 2 3 2 7 2 2 2 2" xfId="3776"/>
    <cellStyle name="Note 2 3 2 7 2 2 2 3" xfId="3136"/>
    <cellStyle name="Note 2 3 2 7 2 2 3" xfId="2329"/>
    <cellStyle name="Note 2 3 2 7 2 3" xfId="1055"/>
    <cellStyle name="Note 2 3 2 7 2 3 2" xfId="3547"/>
    <cellStyle name="Note 2 3 2 7 2 3 3" xfId="2907"/>
    <cellStyle name="Note 2 3 2 7 2 4" xfId="1726"/>
    <cellStyle name="Note 2 3 2 7 2_Funded Places" xfId="1244"/>
    <cellStyle name="Note 2 3 2 7 3" xfId="429"/>
    <cellStyle name="Note 2 3 2 7 3 2" xfId="2031"/>
    <cellStyle name="Note 2 3 2 7 3 2 2" xfId="3775"/>
    <cellStyle name="Note 2 3 2 7 3 2 3" xfId="3135"/>
    <cellStyle name="Note 2 3 2 7 3 3" xfId="2661"/>
    <cellStyle name="Note 2 3 2 7 4" xfId="2399"/>
    <cellStyle name="Note 2 3 2 7_Funded Places" xfId="1243"/>
    <cellStyle name="Note 2 3 2 8" xfId="431"/>
    <cellStyle name="Note 2 3 2 8 2" xfId="710"/>
    <cellStyle name="Note 2 3 2 8 2 2" xfId="2033"/>
    <cellStyle name="Note 2 3 2 8 2 2 2" xfId="3777"/>
    <cellStyle name="Note 2 3 2 8 2 2 3" xfId="3137"/>
    <cellStyle name="Note 2 3 2 8 2 3" xfId="2480"/>
    <cellStyle name="Note 2 3 2 8 3" xfId="1582"/>
    <cellStyle name="Note 2 3 2 8 3 2" xfId="3587"/>
    <cellStyle name="Note 2 3 2 8 3 3" xfId="2947"/>
    <cellStyle name="Note 2 3 2 8 4" xfId="2427"/>
    <cellStyle name="Note 2 3 2 8_Funded Places" xfId="1245"/>
    <cellStyle name="Note 2 3 2 9" xfId="432"/>
    <cellStyle name="Note 2 3 2 9 2" xfId="711"/>
    <cellStyle name="Note 2 3 2 9 2 2" xfId="2034"/>
    <cellStyle name="Note 2 3 2 9 2 2 2" xfId="3778"/>
    <cellStyle name="Note 2 3 2 9 2 2 3" xfId="3138"/>
    <cellStyle name="Note 2 3 2 9 2 3" xfId="2678"/>
    <cellStyle name="Note 2 3 2 9 3" xfId="911"/>
    <cellStyle name="Note 2 3 2 9 3 2" xfId="3403"/>
    <cellStyle name="Note 2 3 2 9 3 3" xfId="2763"/>
    <cellStyle name="Note 2 3 2 9 4" xfId="2314"/>
    <cellStyle name="Note 2 3 2 9_Funded Places" xfId="1246"/>
    <cellStyle name="Note 2 3 2_Funded Places" xfId="1232"/>
    <cellStyle name="Note 2 3 3" xfId="433"/>
    <cellStyle name="Note 2 3 3 2" xfId="712"/>
    <cellStyle name="Note 2 3 3 2 2" xfId="2035"/>
    <cellStyle name="Note 2 3 3 2 2 2" xfId="3779"/>
    <cellStyle name="Note 2 3 3 2 2 3" xfId="3139"/>
    <cellStyle name="Note 2 3 3 2 3" xfId="1621"/>
    <cellStyle name="Note 2 3 3 3" xfId="1558"/>
    <cellStyle name="Note 2 3 3 3 2" xfId="3563"/>
    <cellStyle name="Note 2 3 3 3 3" xfId="2923"/>
    <cellStyle name="Note 2 3 3 4" xfId="1747"/>
    <cellStyle name="Note 2 3 3_Funded Places" xfId="1247"/>
    <cellStyle name="Note 2 3 4" xfId="417"/>
    <cellStyle name="Note 2 3 4 2" xfId="2019"/>
    <cellStyle name="Note 2 3 4 2 2" xfId="3763"/>
    <cellStyle name="Note 2 3 4 2 3" xfId="3123"/>
    <cellStyle name="Note 2 3 4 3" xfId="1647"/>
    <cellStyle name="Note 2 3 5" xfId="888"/>
    <cellStyle name="Note 2 3 5 2" xfId="3380"/>
    <cellStyle name="Note 2 3 5 3" xfId="2740"/>
    <cellStyle name="Note 2 3 6" xfId="1841"/>
    <cellStyle name="Note 2 3_Funded Places" xfId="1231"/>
    <cellStyle name="Note 2 4" xfId="92"/>
    <cellStyle name="Note 2 4 10" xfId="434"/>
    <cellStyle name="Note 2 4 10 2" xfId="2036"/>
    <cellStyle name="Note 2 4 10 2 2" xfId="3780"/>
    <cellStyle name="Note 2 4 10 2 3" xfId="3140"/>
    <cellStyle name="Note 2 4 10 3" xfId="1626"/>
    <cellStyle name="Note 2 4 11" xfId="2454"/>
    <cellStyle name="Note 2 4 2" xfId="116"/>
    <cellStyle name="Note 2 4 2 2" xfId="436"/>
    <cellStyle name="Note 2 4 2 2 2" xfId="713"/>
    <cellStyle name="Note 2 4 2 2 2 2" xfId="2038"/>
    <cellStyle name="Note 2 4 2 2 2 2 2" xfId="3782"/>
    <cellStyle name="Note 2 4 2 2 2 2 3" xfId="3142"/>
    <cellStyle name="Note 2 4 2 2 2 3" xfId="1723"/>
    <cellStyle name="Note 2 4 2 2 3" xfId="932"/>
    <cellStyle name="Note 2 4 2 2 3 2" xfId="3424"/>
    <cellStyle name="Note 2 4 2 2 3 3" xfId="2784"/>
    <cellStyle name="Note 2 4 2 2 4" xfId="2395"/>
    <cellStyle name="Note 2 4 2 2_Funded Places" xfId="1250"/>
    <cellStyle name="Note 2 4 2 3" xfId="435"/>
    <cellStyle name="Note 2 4 2 3 2" xfId="2037"/>
    <cellStyle name="Note 2 4 2 3 2 2" xfId="3781"/>
    <cellStyle name="Note 2 4 2 3 2 3" xfId="3141"/>
    <cellStyle name="Note 2 4 2 3 3" xfId="1476"/>
    <cellStyle name="Note 2 4 2 4" xfId="2264"/>
    <cellStyle name="Note 2 4 2_Funded Places" xfId="1249"/>
    <cellStyle name="Note 2 4 3" xfId="141"/>
    <cellStyle name="Note 2 4 3 2" xfId="438"/>
    <cellStyle name="Note 2 4 3 2 2" xfId="714"/>
    <cellStyle name="Note 2 4 3 2 2 2" xfId="2040"/>
    <cellStyle name="Note 2 4 3 2 2 2 2" xfId="3784"/>
    <cellStyle name="Note 2 4 3 2 2 2 3" xfId="3144"/>
    <cellStyle name="Note 2 4 3 2 2 3" xfId="1763"/>
    <cellStyle name="Note 2 4 3 2 3" xfId="956"/>
    <cellStyle name="Note 2 4 3 2 3 2" xfId="3448"/>
    <cellStyle name="Note 2 4 3 2 3 3" xfId="2808"/>
    <cellStyle name="Note 2 4 3 2 4" xfId="2649"/>
    <cellStyle name="Note 2 4 3 2_Funded Places" xfId="1252"/>
    <cellStyle name="Note 2 4 3 3" xfId="437"/>
    <cellStyle name="Note 2 4 3 3 2" xfId="2039"/>
    <cellStyle name="Note 2 4 3 3 2 2" xfId="3783"/>
    <cellStyle name="Note 2 4 3 3 2 3" xfId="3143"/>
    <cellStyle name="Note 2 4 3 3 3" xfId="2310"/>
    <cellStyle name="Note 2 4 3 4" xfId="2383"/>
    <cellStyle name="Note 2 4 3_Funded Places" xfId="1251"/>
    <cellStyle name="Note 2 4 4" xfId="165"/>
    <cellStyle name="Note 2 4 4 2" xfId="440"/>
    <cellStyle name="Note 2 4 4 2 2" xfId="715"/>
    <cellStyle name="Note 2 4 4 2 2 2" xfId="2042"/>
    <cellStyle name="Note 2 4 4 2 2 2 2" xfId="3786"/>
    <cellStyle name="Note 2 4 4 2 2 2 3" xfId="3146"/>
    <cellStyle name="Note 2 4 4 2 2 3" xfId="1619"/>
    <cellStyle name="Note 2 4 4 2 3" xfId="980"/>
    <cellStyle name="Note 2 4 4 2 3 2" xfId="3472"/>
    <cellStyle name="Note 2 4 4 2 3 3" xfId="2832"/>
    <cellStyle name="Note 2 4 4 2 4" xfId="1657"/>
    <cellStyle name="Note 2 4 4 2_Funded Places" xfId="1254"/>
    <cellStyle name="Note 2 4 4 3" xfId="439"/>
    <cellStyle name="Note 2 4 4 3 2" xfId="2041"/>
    <cellStyle name="Note 2 4 4 3 2 2" xfId="3785"/>
    <cellStyle name="Note 2 4 4 3 2 3" xfId="3145"/>
    <cellStyle name="Note 2 4 4 3 3" xfId="1540"/>
    <cellStyle name="Note 2 4 4 4" xfId="2411"/>
    <cellStyle name="Note 2 4 4_Funded Places" xfId="1253"/>
    <cellStyle name="Note 2 4 5" xfId="189"/>
    <cellStyle name="Note 2 4 5 2" xfId="442"/>
    <cellStyle name="Note 2 4 5 2 2" xfId="716"/>
    <cellStyle name="Note 2 4 5 2 2 2" xfId="2044"/>
    <cellStyle name="Note 2 4 5 2 2 2 2" xfId="3788"/>
    <cellStyle name="Note 2 4 5 2 2 2 3" xfId="3148"/>
    <cellStyle name="Note 2 4 5 2 2 3" xfId="2361"/>
    <cellStyle name="Note 2 4 5 2 3" xfId="1004"/>
    <cellStyle name="Note 2 4 5 2 3 2" xfId="3496"/>
    <cellStyle name="Note 2 4 5 2 3 3" xfId="2856"/>
    <cellStyle name="Note 2 4 5 2 4" xfId="1644"/>
    <cellStyle name="Note 2 4 5 2_Funded Places" xfId="1256"/>
    <cellStyle name="Note 2 4 5 3" xfId="441"/>
    <cellStyle name="Note 2 4 5 3 2" xfId="2043"/>
    <cellStyle name="Note 2 4 5 3 2 2" xfId="3787"/>
    <cellStyle name="Note 2 4 5 3 2 3" xfId="3147"/>
    <cellStyle name="Note 2 4 5 3 3" xfId="1829"/>
    <cellStyle name="Note 2 4 5 4" xfId="2508"/>
    <cellStyle name="Note 2 4 5_Funded Places" xfId="1255"/>
    <cellStyle name="Note 2 4 6" xfId="213"/>
    <cellStyle name="Note 2 4 6 2" xfId="444"/>
    <cellStyle name="Note 2 4 6 2 2" xfId="717"/>
    <cellStyle name="Note 2 4 6 2 2 2" xfId="2046"/>
    <cellStyle name="Note 2 4 6 2 2 2 2" xfId="3790"/>
    <cellStyle name="Note 2 4 6 2 2 2 3" xfId="3150"/>
    <cellStyle name="Note 2 4 6 2 2 3" xfId="1616"/>
    <cellStyle name="Note 2 4 6 2 3" xfId="1028"/>
    <cellStyle name="Note 2 4 6 2 3 2" xfId="3520"/>
    <cellStyle name="Note 2 4 6 2 3 3" xfId="2880"/>
    <cellStyle name="Note 2 4 6 2 4" xfId="2569"/>
    <cellStyle name="Note 2 4 6 2_Funded Places" xfId="1258"/>
    <cellStyle name="Note 2 4 6 3" xfId="443"/>
    <cellStyle name="Note 2 4 6 3 2" xfId="2045"/>
    <cellStyle name="Note 2 4 6 3 2 2" xfId="3789"/>
    <cellStyle name="Note 2 4 6 3 2 3" xfId="3149"/>
    <cellStyle name="Note 2 4 6 3 3" xfId="2639"/>
    <cellStyle name="Note 2 4 6 4" xfId="1751"/>
    <cellStyle name="Note 2 4 6_Funded Places" xfId="1257"/>
    <cellStyle name="Note 2 4 7" xfId="237"/>
    <cellStyle name="Note 2 4 7 2" xfId="446"/>
    <cellStyle name="Note 2 4 7 2 2" xfId="718"/>
    <cellStyle name="Note 2 4 7 2 2 2" xfId="2048"/>
    <cellStyle name="Note 2 4 7 2 2 2 2" xfId="3792"/>
    <cellStyle name="Note 2 4 7 2 2 2 3" xfId="3152"/>
    <cellStyle name="Note 2 4 7 2 2 3" xfId="2352"/>
    <cellStyle name="Note 2 4 7 2 3" xfId="1052"/>
    <cellStyle name="Note 2 4 7 2 3 2" xfId="3544"/>
    <cellStyle name="Note 2 4 7 2 3 3" xfId="2904"/>
    <cellStyle name="Note 2 4 7 2 4" xfId="2439"/>
    <cellStyle name="Note 2 4 7 2_Funded Places" xfId="1260"/>
    <cellStyle name="Note 2 4 7 3" xfId="445"/>
    <cellStyle name="Note 2 4 7 3 2" xfId="2047"/>
    <cellStyle name="Note 2 4 7 3 2 2" xfId="3791"/>
    <cellStyle name="Note 2 4 7 3 2 3" xfId="3151"/>
    <cellStyle name="Note 2 4 7 3 3" xfId="1780"/>
    <cellStyle name="Note 2 4 7 4" xfId="1498"/>
    <cellStyle name="Note 2 4 7_Funded Places" xfId="1259"/>
    <cellStyle name="Note 2 4 8" xfId="447"/>
    <cellStyle name="Note 2 4 8 2" xfId="719"/>
    <cellStyle name="Note 2 4 8 2 2" xfId="2049"/>
    <cellStyle name="Note 2 4 8 2 2 2" xfId="3793"/>
    <cellStyle name="Note 2 4 8 2 2 3" xfId="3153"/>
    <cellStyle name="Note 2 4 8 2 3" xfId="2544"/>
    <cellStyle name="Note 2 4 8 3" xfId="1579"/>
    <cellStyle name="Note 2 4 8 3 2" xfId="3584"/>
    <cellStyle name="Note 2 4 8 3 3" xfId="2944"/>
    <cellStyle name="Note 2 4 8 4" xfId="2564"/>
    <cellStyle name="Note 2 4 8_Funded Places" xfId="1261"/>
    <cellStyle name="Note 2 4 9" xfId="448"/>
    <cellStyle name="Note 2 4 9 2" xfId="720"/>
    <cellStyle name="Note 2 4 9 2 2" xfId="2050"/>
    <cellStyle name="Note 2 4 9 2 2 2" xfId="3794"/>
    <cellStyle name="Note 2 4 9 2 2 3" xfId="3154"/>
    <cellStyle name="Note 2 4 9 2 3" xfId="1663"/>
    <cellStyle name="Note 2 4 9 3" xfId="908"/>
    <cellStyle name="Note 2 4 9 3 2" xfId="3400"/>
    <cellStyle name="Note 2 4 9 3 3" xfId="2760"/>
    <cellStyle name="Note 2 4 9 4" xfId="1813"/>
    <cellStyle name="Note 2 4 9_Funded Places" xfId="1262"/>
    <cellStyle name="Note 2 4_Funded Places" xfId="1248"/>
    <cellStyle name="Note 2 5" xfId="449"/>
    <cellStyle name="Note 2 5 2" xfId="721"/>
    <cellStyle name="Note 2 5 2 2" xfId="2051"/>
    <cellStyle name="Note 2 5 2 2 2" xfId="3795"/>
    <cellStyle name="Note 2 5 2 2 3" xfId="3155"/>
    <cellStyle name="Note 2 5 2 3" xfId="2425"/>
    <cellStyle name="Note 2 5 3" xfId="1555"/>
    <cellStyle name="Note 2 5 3 2" xfId="3560"/>
    <cellStyle name="Note 2 5 3 3" xfId="2920"/>
    <cellStyle name="Note 2 5 4" xfId="2406"/>
    <cellStyle name="Note 2 5_Funded Places" xfId="1263"/>
    <cellStyle name="Note 2 6" xfId="382"/>
    <cellStyle name="Note 2 6 2" xfId="1984"/>
    <cellStyle name="Note 2 6 2 2" xfId="3728"/>
    <cellStyle name="Note 2 6 2 3" xfId="3088"/>
    <cellStyle name="Note 2 6 3" xfId="1686"/>
    <cellStyle name="Note 2 7" xfId="874"/>
    <cellStyle name="Note 2 7 2" xfId="3366"/>
    <cellStyle name="Note 2 7 3" xfId="2726"/>
    <cellStyle name="Note 2 8" xfId="2334"/>
    <cellStyle name="Note 2_Funded Places" xfId="1196"/>
    <cellStyle name="Output 2" xfId="65"/>
    <cellStyle name="Output 2 2" xfId="66"/>
    <cellStyle name="Output 2 2 2" xfId="67"/>
    <cellStyle name="Output 2 2 2 2" xfId="98"/>
    <cellStyle name="Output 2 2 2 2 10" xfId="725"/>
    <cellStyle name="Output 2 2 2 2 10 2" xfId="2055"/>
    <cellStyle name="Output 2 2 2 2 10 2 2" xfId="3799"/>
    <cellStyle name="Output 2 2 2 2 10 2 3" xfId="3159"/>
    <cellStyle name="Output 2 2 2 2 10 3" xfId="1520"/>
    <cellStyle name="Output 2 2 2 2 11" xfId="2509"/>
    <cellStyle name="Output 2 2 2 2 2" xfId="122"/>
    <cellStyle name="Output 2 2 2 2 2 2" xfId="451"/>
    <cellStyle name="Output 2 2 2 2 2 2 2" xfId="726"/>
    <cellStyle name="Output 2 2 2 2 2 2 2 2" xfId="2057"/>
    <cellStyle name="Output 2 2 2 2 2 2 2 2 2" xfId="3801"/>
    <cellStyle name="Output 2 2 2 2 2 2 2 2 3" xfId="3161"/>
    <cellStyle name="Output 2 2 2 2 2 2 2 3" xfId="2432"/>
    <cellStyle name="Output 2 2 2 2 2 2 3" xfId="938"/>
    <cellStyle name="Output 2 2 2 2 2 2 3 2" xfId="3430"/>
    <cellStyle name="Output 2 2 2 2 2 2 3 3" xfId="2790"/>
    <cellStyle name="Output 2 2 2 2 2 2 4" xfId="1809"/>
    <cellStyle name="Output 2 2 2 2 2 2_Funded Places" xfId="1269"/>
    <cellStyle name="Output 2 2 2 2 2 3" xfId="450"/>
    <cellStyle name="Output 2 2 2 2 2 3 2" xfId="2056"/>
    <cellStyle name="Output 2 2 2 2 2 3 2 2" xfId="3800"/>
    <cellStyle name="Output 2 2 2 2 2 3 2 3" xfId="3160"/>
    <cellStyle name="Output 2 2 2 2 2 3 3" xfId="2368"/>
    <cellStyle name="Output 2 2 2 2 2 4" xfId="2565"/>
    <cellStyle name="Output 2 2 2 2 2_Funded Places" xfId="1268"/>
    <cellStyle name="Output 2 2 2 2 3" xfId="147"/>
    <cellStyle name="Output 2 2 2 2 3 2" xfId="453"/>
    <cellStyle name="Output 2 2 2 2 3 2 2" xfId="727"/>
    <cellStyle name="Output 2 2 2 2 3 2 2 2" xfId="2059"/>
    <cellStyle name="Output 2 2 2 2 3 2 2 2 2" xfId="3803"/>
    <cellStyle name="Output 2 2 2 2 3 2 2 2 3" xfId="3163"/>
    <cellStyle name="Output 2 2 2 2 3 2 2 3" xfId="1652"/>
    <cellStyle name="Output 2 2 2 2 3 2 3" xfId="962"/>
    <cellStyle name="Output 2 2 2 2 3 2 3 2" xfId="3454"/>
    <cellStyle name="Output 2 2 2 2 3 2 3 3" xfId="2814"/>
    <cellStyle name="Output 2 2 2 2 3 2 4" xfId="1489"/>
    <cellStyle name="Output 2 2 2 2 3 2_Funded Places" xfId="1271"/>
    <cellStyle name="Output 2 2 2 2 3 3" xfId="452"/>
    <cellStyle name="Output 2 2 2 2 3 3 2" xfId="2058"/>
    <cellStyle name="Output 2 2 2 2 3 3 2 2" xfId="3802"/>
    <cellStyle name="Output 2 2 2 2 3 3 2 3" xfId="3162"/>
    <cellStyle name="Output 2 2 2 2 3 3 3" xfId="1527"/>
    <cellStyle name="Output 2 2 2 2 3 4" xfId="1704"/>
    <cellStyle name="Output 2 2 2 2 3_Funded Places" xfId="1270"/>
    <cellStyle name="Output 2 2 2 2 4" xfId="171"/>
    <cellStyle name="Output 2 2 2 2 4 2" xfId="455"/>
    <cellStyle name="Output 2 2 2 2 4 2 2" xfId="728"/>
    <cellStyle name="Output 2 2 2 2 4 2 2 2" xfId="2061"/>
    <cellStyle name="Output 2 2 2 2 4 2 2 2 2" xfId="3805"/>
    <cellStyle name="Output 2 2 2 2 4 2 2 2 3" xfId="3165"/>
    <cellStyle name="Output 2 2 2 2 4 2 2 3" xfId="2631"/>
    <cellStyle name="Output 2 2 2 2 4 2 3" xfId="986"/>
    <cellStyle name="Output 2 2 2 2 4 2 3 2" xfId="3478"/>
    <cellStyle name="Output 2 2 2 2 4 2 3 3" xfId="2838"/>
    <cellStyle name="Output 2 2 2 2 4 2 4" xfId="2698"/>
    <cellStyle name="Output 2 2 2 2 4 2_Funded Places" xfId="1273"/>
    <cellStyle name="Output 2 2 2 2 4 3" xfId="454"/>
    <cellStyle name="Output 2 2 2 2 4 3 2" xfId="2060"/>
    <cellStyle name="Output 2 2 2 2 4 3 2 2" xfId="3804"/>
    <cellStyle name="Output 2 2 2 2 4 3 2 3" xfId="3164"/>
    <cellStyle name="Output 2 2 2 2 4 3 3" xfId="2489"/>
    <cellStyle name="Output 2 2 2 2 4 4" xfId="2287"/>
    <cellStyle name="Output 2 2 2 2 4_Funded Places" xfId="1272"/>
    <cellStyle name="Output 2 2 2 2 5" xfId="195"/>
    <cellStyle name="Output 2 2 2 2 5 2" xfId="457"/>
    <cellStyle name="Output 2 2 2 2 5 2 2" xfId="729"/>
    <cellStyle name="Output 2 2 2 2 5 2 2 2" xfId="2063"/>
    <cellStyle name="Output 2 2 2 2 5 2 2 2 2" xfId="3807"/>
    <cellStyle name="Output 2 2 2 2 5 2 2 2 3" xfId="3167"/>
    <cellStyle name="Output 2 2 2 2 5 2 2 3" xfId="2396"/>
    <cellStyle name="Output 2 2 2 2 5 2 3" xfId="1010"/>
    <cellStyle name="Output 2 2 2 2 5 2 3 2" xfId="3502"/>
    <cellStyle name="Output 2 2 2 2 5 2 3 3" xfId="2862"/>
    <cellStyle name="Output 2 2 2 2 5 2 4" xfId="2609"/>
    <cellStyle name="Output 2 2 2 2 5 2_Funded Places" xfId="1275"/>
    <cellStyle name="Output 2 2 2 2 5 3" xfId="456"/>
    <cellStyle name="Output 2 2 2 2 5 3 2" xfId="2062"/>
    <cellStyle name="Output 2 2 2 2 5 3 2 2" xfId="3806"/>
    <cellStyle name="Output 2 2 2 2 5 3 2 3" xfId="3166"/>
    <cellStyle name="Output 2 2 2 2 5 3 3" xfId="1667"/>
    <cellStyle name="Output 2 2 2 2 5 4" xfId="2328"/>
    <cellStyle name="Output 2 2 2 2 5_Funded Places" xfId="1274"/>
    <cellStyle name="Output 2 2 2 2 6" xfId="219"/>
    <cellStyle name="Output 2 2 2 2 6 2" xfId="459"/>
    <cellStyle name="Output 2 2 2 2 6 2 2" xfId="730"/>
    <cellStyle name="Output 2 2 2 2 6 2 2 2" xfId="2065"/>
    <cellStyle name="Output 2 2 2 2 6 2 2 2 2" xfId="3809"/>
    <cellStyle name="Output 2 2 2 2 6 2 2 2 3" xfId="3169"/>
    <cellStyle name="Output 2 2 2 2 6 2 2 3" xfId="1731"/>
    <cellStyle name="Output 2 2 2 2 6 2 3" xfId="1034"/>
    <cellStyle name="Output 2 2 2 2 6 2 3 2" xfId="3526"/>
    <cellStyle name="Output 2 2 2 2 6 2 3 3" xfId="2886"/>
    <cellStyle name="Output 2 2 2 2 6 2 4" xfId="2527"/>
    <cellStyle name="Output 2 2 2 2 6 2_Funded Places" xfId="1277"/>
    <cellStyle name="Output 2 2 2 2 6 3" xfId="458"/>
    <cellStyle name="Output 2 2 2 2 6 3 2" xfId="2064"/>
    <cellStyle name="Output 2 2 2 2 6 3 2 2" xfId="3808"/>
    <cellStyle name="Output 2 2 2 2 6 3 2 3" xfId="3168"/>
    <cellStyle name="Output 2 2 2 2 6 3 3" xfId="1777"/>
    <cellStyle name="Output 2 2 2 2 6 4" xfId="2603"/>
    <cellStyle name="Output 2 2 2 2 6_Funded Places" xfId="1276"/>
    <cellStyle name="Output 2 2 2 2 7" xfId="243"/>
    <cellStyle name="Output 2 2 2 2 7 2" xfId="460"/>
    <cellStyle name="Output 2 2 2 2 7 2 2" xfId="732"/>
    <cellStyle name="Output 2 2 2 2 7 2 2 2" xfId="2067"/>
    <cellStyle name="Output 2 2 2 2 7 2 2 2 2" xfId="3811"/>
    <cellStyle name="Output 2 2 2 2 7 2 2 2 3" xfId="3171"/>
    <cellStyle name="Output 2 2 2 2 7 2 2 3" xfId="2567"/>
    <cellStyle name="Output 2 2 2 2 7 2 3" xfId="1058"/>
    <cellStyle name="Output 2 2 2 2 7 2 3 2" xfId="3550"/>
    <cellStyle name="Output 2 2 2 2 7 2 3 3" xfId="2910"/>
    <cellStyle name="Output 2 2 2 2 7 2 4" xfId="2440"/>
    <cellStyle name="Output 2 2 2 2 7 2_Funded Places" xfId="1279"/>
    <cellStyle name="Output 2 2 2 2 7 3" xfId="731"/>
    <cellStyle name="Output 2 2 2 2 7 3 2" xfId="2066"/>
    <cellStyle name="Output 2 2 2 2 7 3 2 2" xfId="3810"/>
    <cellStyle name="Output 2 2 2 2 7 3 2 3" xfId="3170"/>
    <cellStyle name="Output 2 2 2 2 7 3 3" xfId="1819"/>
    <cellStyle name="Output 2 2 2 2 7 4" xfId="2584"/>
    <cellStyle name="Output 2 2 2 2 7_Funded Places" xfId="1278"/>
    <cellStyle name="Output 2 2 2 2 8" xfId="461"/>
    <cellStyle name="Output 2 2 2 2 8 2" xfId="733"/>
    <cellStyle name="Output 2 2 2 2 8 2 2" xfId="2068"/>
    <cellStyle name="Output 2 2 2 2 8 2 2 2" xfId="3812"/>
    <cellStyle name="Output 2 2 2 2 8 2 2 3" xfId="3172"/>
    <cellStyle name="Output 2 2 2 2 8 2 3" xfId="1502"/>
    <cellStyle name="Output 2 2 2 2 8 3" xfId="1585"/>
    <cellStyle name="Output 2 2 2 2 8 3 2" xfId="3590"/>
    <cellStyle name="Output 2 2 2 2 8 3 3" xfId="2950"/>
    <cellStyle name="Output 2 2 2 2 8 4" xfId="1800"/>
    <cellStyle name="Output 2 2 2 2 8_Funded Places" xfId="1280"/>
    <cellStyle name="Output 2 2 2 2 9" xfId="462"/>
    <cellStyle name="Output 2 2 2 2 9 2" xfId="734"/>
    <cellStyle name="Output 2 2 2 2 9 2 2" xfId="2069"/>
    <cellStyle name="Output 2 2 2 2 9 2 2 2" xfId="3813"/>
    <cellStyle name="Output 2 2 2 2 9 2 2 3" xfId="3173"/>
    <cellStyle name="Output 2 2 2 2 9 2 3" xfId="2570"/>
    <cellStyle name="Output 2 2 2 2 9 3" xfId="914"/>
    <cellStyle name="Output 2 2 2 2 9 3 2" xfId="3406"/>
    <cellStyle name="Output 2 2 2 2 9 3 3" xfId="2766"/>
    <cellStyle name="Output 2 2 2 2 9 4" xfId="2271"/>
    <cellStyle name="Output 2 2 2 2 9_Funded Places" xfId="1281"/>
    <cellStyle name="Output 2 2 2 2_Funded Places" xfId="1267"/>
    <cellStyle name="Output 2 2 2 3" xfId="463"/>
    <cellStyle name="Output 2 2 2 3 2" xfId="735"/>
    <cellStyle name="Output 2 2 2 3 2 2" xfId="2070"/>
    <cellStyle name="Output 2 2 2 3 2 2 2" xfId="3814"/>
    <cellStyle name="Output 2 2 2 3 2 2 3" xfId="3174"/>
    <cellStyle name="Output 2 2 2 3 2 3" xfId="2485"/>
    <cellStyle name="Output 2 2 2 3 3" xfId="1561"/>
    <cellStyle name="Output 2 2 2 3 3 2" xfId="3566"/>
    <cellStyle name="Output 2 2 2 3 3 3" xfId="2926"/>
    <cellStyle name="Output 2 2 2 3 4" xfId="1851"/>
    <cellStyle name="Output 2 2 2 3_Funded Places" xfId="1282"/>
    <cellStyle name="Output 2 2 2 4" xfId="464"/>
    <cellStyle name="Output 2 2 2 4 2" xfId="736"/>
    <cellStyle name="Output 2 2 2 4 2 2" xfId="2071"/>
    <cellStyle name="Output 2 2 2 4 2 2 2" xfId="3815"/>
    <cellStyle name="Output 2 2 2 4 2 2 3" xfId="3175"/>
    <cellStyle name="Output 2 2 2 4 2 3" xfId="2549"/>
    <cellStyle name="Output 2 2 2 4 3" xfId="896"/>
    <cellStyle name="Output 2 2 2 4 3 2" xfId="3388"/>
    <cellStyle name="Output 2 2 2 4 3 3" xfId="2748"/>
    <cellStyle name="Output 2 2 2 4 4" xfId="1849"/>
    <cellStyle name="Output 2 2 2 4_Funded Places" xfId="1283"/>
    <cellStyle name="Output 2 2 2 5" xfId="724"/>
    <cellStyle name="Output 2 2 2 5 2" xfId="2054"/>
    <cellStyle name="Output 2 2 2 5 2 2" xfId="3798"/>
    <cellStyle name="Output 2 2 2 5 2 3" xfId="3158"/>
    <cellStyle name="Output 2 2 2 5 3" xfId="1635"/>
    <cellStyle name="Output 2 2 2 6" xfId="891"/>
    <cellStyle name="Output 2 2 2 6 2" xfId="3383"/>
    <cellStyle name="Output 2 2 2 6 3" xfId="2743"/>
    <cellStyle name="Output 2 2 2 7" xfId="1653"/>
    <cellStyle name="Output 2 2 2_Funded Places" xfId="1266"/>
    <cellStyle name="Output 2 2 3" xfId="68"/>
    <cellStyle name="Output 2 2 3 2" xfId="99"/>
    <cellStyle name="Output 2 2 3 2 10" xfId="738"/>
    <cellStyle name="Output 2 2 3 2 10 2" xfId="2073"/>
    <cellStyle name="Output 2 2 3 2 10 2 2" xfId="3817"/>
    <cellStyle name="Output 2 2 3 2 10 2 3" xfId="3177"/>
    <cellStyle name="Output 2 2 3 2 10 3" xfId="1790"/>
    <cellStyle name="Output 2 2 3 2 11" xfId="2589"/>
    <cellStyle name="Output 2 2 3 2 2" xfId="123"/>
    <cellStyle name="Output 2 2 3 2 2 2" xfId="466"/>
    <cellStyle name="Output 2 2 3 2 2 2 2" xfId="739"/>
    <cellStyle name="Output 2 2 3 2 2 2 2 2" xfId="2075"/>
    <cellStyle name="Output 2 2 3 2 2 2 2 2 2" xfId="3819"/>
    <cellStyle name="Output 2 2 3 2 2 2 2 2 3" xfId="3179"/>
    <cellStyle name="Output 2 2 3 2 2 2 2 3" xfId="1846"/>
    <cellStyle name="Output 2 2 3 2 2 2 3" xfId="939"/>
    <cellStyle name="Output 2 2 3 2 2 2 3 2" xfId="3431"/>
    <cellStyle name="Output 2 2 3 2 2 2 3 3" xfId="2791"/>
    <cellStyle name="Output 2 2 3 2 2 2 4" xfId="1825"/>
    <cellStyle name="Output 2 2 3 2 2 2_Funded Places" xfId="1287"/>
    <cellStyle name="Output 2 2 3 2 2 3" xfId="465"/>
    <cellStyle name="Output 2 2 3 2 2 3 2" xfId="2074"/>
    <cellStyle name="Output 2 2 3 2 2 3 2 2" xfId="3818"/>
    <cellStyle name="Output 2 2 3 2 2 3 2 3" xfId="3178"/>
    <cellStyle name="Output 2 2 3 2 2 3 3" xfId="1507"/>
    <cellStyle name="Output 2 2 3 2 2 4" xfId="1472"/>
    <cellStyle name="Output 2 2 3 2 2_Funded Places" xfId="1286"/>
    <cellStyle name="Output 2 2 3 2 3" xfId="148"/>
    <cellStyle name="Output 2 2 3 2 3 2" xfId="468"/>
    <cellStyle name="Output 2 2 3 2 3 2 2" xfId="740"/>
    <cellStyle name="Output 2 2 3 2 3 2 2 2" xfId="2077"/>
    <cellStyle name="Output 2 2 3 2 3 2 2 2 2" xfId="3821"/>
    <cellStyle name="Output 2 2 3 2 3 2 2 2 3" xfId="3181"/>
    <cellStyle name="Output 2 2 3 2 3 2 2 3" xfId="1554"/>
    <cellStyle name="Output 2 2 3 2 3 2 3" xfId="963"/>
    <cellStyle name="Output 2 2 3 2 3 2 3 2" xfId="3455"/>
    <cellStyle name="Output 2 2 3 2 3 2 3 3" xfId="2815"/>
    <cellStyle name="Output 2 2 3 2 3 2 4" xfId="2623"/>
    <cellStyle name="Output 2 2 3 2 3 2_Funded Places" xfId="1289"/>
    <cellStyle name="Output 2 2 3 2 3 3" xfId="467"/>
    <cellStyle name="Output 2 2 3 2 3 3 2" xfId="2076"/>
    <cellStyle name="Output 2 2 3 2 3 3 2 2" xfId="3820"/>
    <cellStyle name="Output 2 2 3 2 3 3 2 3" xfId="3180"/>
    <cellStyle name="Output 2 2 3 2 3 3 3" xfId="2265"/>
    <cellStyle name="Output 2 2 3 2 3 4" xfId="2280"/>
    <cellStyle name="Output 2 2 3 2 3_Funded Places" xfId="1288"/>
    <cellStyle name="Output 2 2 3 2 4" xfId="172"/>
    <cellStyle name="Output 2 2 3 2 4 2" xfId="470"/>
    <cellStyle name="Output 2 2 3 2 4 2 2" xfId="741"/>
    <cellStyle name="Output 2 2 3 2 4 2 2 2" xfId="2079"/>
    <cellStyle name="Output 2 2 3 2 4 2 2 2 2" xfId="3823"/>
    <cellStyle name="Output 2 2 3 2 4 2 2 2 3" xfId="3183"/>
    <cellStyle name="Output 2 2 3 2 4 2 2 3" xfId="2358"/>
    <cellStyle name="Output 2 2 3 2 4 2 3" xfId="987"/>
    <cellStyle name="Output 2 2 3 2 4 2 3 2" xfId="3479"/>
    <cellStyle name="Output 2 2 3 2 4 2 3 3" xfId="2839"/>
    <cellStyle name="Output 2 2 3 2 4 2 4" xfId="2605"/>
    <cellStyle name="Output 2 2 3 2 4 2_Funded Places" xfId="1291"/>
    <cellStyle name="Output 2 2 3 2 4 3" xfId="469"/>
    <cellStyle name="Output 2 2 3 2 4 3 2" xfId="2078"/>
    <cellStyle name="Output 2 2 3 2 4 3 2 2" xfId="3822"/>
    <cellStyle name="Output 2 2 3 2 4 3 2 3" xfId="3182"/>
    <cellStyle name="Output 2 2 3 2 4 3 3" xfId="2400"/>
    <cellStyle name="Output 2 2 3 2 4 4" xfId="2452"/>
    <cellStyle name="Output 2 2 3 2 4_Funded Places" xfId="1290"/>
    <cellStyle name="Output 2 2 3 2 5" xfId="196"/>
    <cellStyle name="Output 2 2 3 2 5 2" xfId="472"/>
    <cellStyle name="Output 2 2 3 2 5 2 2" xfId="742"/>
    <cellStyle name="Output 2 2 3 2 5 2 2 2" xfId="2081"/>
    <cellStyle name="Output 2 2 3 2 5 2 2 2 2" xfId="3825"/>
    <cellStyle name="Output 2 2 3 2 5 2 2 2 3" xfId="3185"/>
    <cellStyle name="Output 2 2 3 2 5 2 2 3" xfId="2608"/>
    <cellStyle name="Output 2 2 3 2 5 2 3" xfId="1011"/>
    <cellStyle name="Output 2 2 3 2 5 2 3 2" xfId="3503"/>
    <cellStyle name="Output 2 2 3 2 5 2 3 3" xfId="2863"/>
    <cellStyle name="Output 2 2 3 2 5 2 4" xfId="1835"/>
    <cellStyle name="Output 2 2 3 2 5 2_Funded Places" xfId="1293"/>
    <cellStyle name="Output 2 2 3 2 5 3" xfId="471"/>
    <cellStyle name="Output 2 2 3 2 5 3 2" xfId="2080"/>
    <cellStyle name="Output 2 2 3 2 5 3 2 2" xfId="3824"/>
    <cellStyle name="Output 2 2 3 2 5 3 2 3" xfId="3184"/>
    <cellStyle name="Output 2 2 3 2 5 3 3" xfId="2664"/>
    <cellStyle name="Output 2 2 3 2 5 4" xfId="2533"/>
    <cellStyle name="Output 2 2 3 2 5_Funded Places" xfId="1292"/>
    <cellStyle name="Output 2 2 3 2 6" xfId="220"/>
    <cellStyle name="Output 2 2 3 2 6 2" xfId="474"/>
    <cellStyle name="Output 2 2 3 2 6 2 2" xfId="743"/>
    <cellStyle name="Output 2 2 3 2 6 2 2 2" xfId="2083"/>
    <cellStyle name="Output 2 2 3 2 6 2 2 2 2" xfId="3827"/>
    <cellStyle name="Output 2 2 3 2 6 2 2 2 3" xfId="3187"/>
    <cellStyle name="Output 2 2 3 2 6 2 2 3" xfId="2337"/>
    <cellStyle name="Output 2 2 3 2 6 2 3" xfId="1035"/>
    <cellStyle name="Output 2 2 3 2 6 2 3 2" xfId="3527"/>
    <cellStyle name="Output 2 2 3 2 6 2 3 3" xfId="2887"/>
    <cellStyle name="Output 2 2 3 2 6 2 4" xfId="1850"/>
    <cellStyle name="Output 2 2 3 2 6 2_Funded Places" xfId="1295"/>
    <cellStyle name="Output 2 2 3 2 6 3" xfId="473"/>
    <cellStyle name="Output 2 2 3 2 6 3 2" xfId="2082"/>
    <cellStyle name="Output 2 2 3 2 6 3 2 2" xfId="3826"/>
    <cellStyle name="Output 2 2 3 2 6 3 2 3" xfId="3186"/>
    <cellStyle name="Output 2 2 3 2 6 3 3" xfId="2376"/>
    <cellStyle name="Output 2 2 3 2 6 4" xfId="1599"/>
    <cellStyle name="Output 2 2 3 2 6_Funded Places" xfId="1294"/>
    <cellStyle name="Output 2 2 3 2 7" xfId="244"/>
    <cellStyle name="Output 2 2 3 2 7 2" xfId="475"/>
    <cellStyle name="Output 2 2 3 2 7 2 2" xfId="745"/>
    <cellStyle name="Output 2 2 3 2 7 2 2 2" xfId="2085"/>
    <cellStyle name="Output 2 2 3 2 7 2 2 2 2" xfId="3829"/>
    <cellStyle name="Output 2 2 3 2 7 2 2 2 3" xfId="3189"/>
    <cellStyle name="Output 2 2 3 2 7 2 2 3" xfId="2279"/>
    <cellStyle name="Output 2 2 3 2 7 2 3" xfId="1059"/>
    <cellStyle name="Output 2 2 3 2 7 2 3 2" xfId="3551"/>
    <cellStyle name="Output 2 2 3 2 7 2 3 3" xfId="2911"/>
    <cellStyle name="Output 2 2 3 2 7 2 4" xfId="1816"/>
    <cellStyle name="Output 2 2 3 2 7 2_Funded Places" xfId="1297"/>
    <cellStyle name="Output 2 2 3 2 7 3" xfId="744"/>
    <cellStyle name="Output 2 2 3 2 7 3 2" xfId="2084"/>
    <cellStyle name="Output 2 2 3 2 7 3 2 2" xfId="3828"/>
    <cellStyle name="Output 2 2 3 2 7 3 2 3" xfId="3188"/>
    <cellStyle name="Output 2 2 3 2 7 3 3" xfId="2521"/>
    <cellStyle name="Output 2 2 3 2 7 4" xfId="1547"/>
    <cellStyle name="Output 2 2 3 2 7_Funded Places" xfId="1296"/>
    <cellStyle name="Output 2 2 3 2 8" xfId="476"/>
    <cellStyle name="Output 2 2 3 2 8 2" xfId="746"/>
    <cellStyle name="Output 2 2 3 2 8 2 2" xfId="2086"/>
    <cellStyle name="Output 2 2 3 2 8 2 2 2" xfId="3830"/>
    <cellStyle name="Output 2 2 3 2 8 2 2 3" xfId="3190"/>
    <cellStyle name="Output 2 2 3 2 8 2 3" xfId="2289"/>
    <cellStyle name="Output 2 2 3 2 8 3" xfId="1586"/>
    <cellStyle name="Output 2 2 3 2 8 3 2" xfId="3591"/>
    <cellStyle name="Output 2 2 3 2 8 3 3" xfId="2951"/>
    <cellStyle name="Output 2 2 3 2 8 4" xfId="2581"/>
    <cellStyle name="Output 2 2 3 2 8_Funded Places" xfId="1298"/>
    <cellStyle name="Output 2 2 3 2 9" xfId="477"/>
    <cellStyle name="Output 2 2 3 2 9 2" xfId="747"/>
    <cellStyle name="Output 2 2 3 2 9 2 2" xfId="2087"/>
    <cellStyle name="Output 2 2 3 2 9 2 2 2" xfId="3831"/>
    <cellStyle name="Output 2 2 3 2 9 2 2 3" xfId="3191"/>
    <cellStyle name="Output 2 2 3 2 9 2 3" xfId="1725"/>
    <cellStyle name="Output 2 2 3 2 9 3" xfId="915"/>
    <cellStyle name="Output 2 2 3 2 9 3 2" xfId="3407"/>
    <cellStyle name="Output 2 2 3 2 9 3 3" xfId="2767"/>
    <cellStyle name="Output 2 2 3 2 9 4" xfId="2356"/>
    <cellStyle name="Output 2 2 3 2 9_Funded Places" xfId="1299"/>
    <cellStyle name="Output 2 2 3 2_Funded Places" xfId="1285"/>
    <cellStyle name="Output 2 2 3 3" xfId="478"/>
    <cellStyle name="Output 2 2 3 3 2" xfId="748"/>
    <cellStyle name="Output 2 2 3 3 2 2" xfId="2088"/>
    <cellStyle name="Output 2 2 3 3 2 2 2" xfId="3832"/>
    <cellStyle name="Output 2 2 3 3 2 2 3" xfId="3192"/>
    <cellStyle name="Output 2 2 3 3 2 3" xfId="1646"/>
    <cellStyle name="Output 2 2 3 3 3" xfId="1562"/>
    <cellStyle name="Output 2 2 3 3 3 2" xfId="3567"/>
    <cellStyle name="Output 2 2 3 3 3 3" xfId="2927"/>
    <cellStyle name="Output 2 2 3 3 4" xfId="2484"/>
    <cellStyle name="Output 2 2 3 3_Funded Places" xfId="1300"/>
    <cellStyle name="Output 2 2 3 4" xfId="737"/>
    <cellStyle name="Output 2 2 3 4 2" xfId="2072"/>
    <cellStyle name="Output 2 2 3 4 2 2" xfId="3816"/>
    <cellStyle name="Output 2 2 3 4 2 3" xfId="3176"/>
    <cellStyle name="Output 2 2 3 4 3" xfId="2568"/>
    <cellStyle name="Output 2 2 3 5" xfId="879"/>
    <cellStyle name="Output 2 2 3 5 2" xfId="3371"/>
    <cellStyle name="Output 2 2 3 5 3" xfId="2731"/>
    <cellStyle name="Output 2 2 3 6" xfId="1669"/>
    <cellStyle name="Output 2 2 3_Funded Places" xfId="1284"/>
    <cellStyle name="Output 2 2 4" xfId="97"/>
    <cellStyle name="Output 2 2 4 10" xfId="749"/>
    <cellStyle name="Output 2 2 4 10 2" xfId="2089"/>
    <cellStyle name="Output 2 2 4 10 2 2" xfId="3833"/>
    <cellStyle name="Output 2 2 4 10 2 3" xfId="3193"/>
    <cellStyle name="Output 2 2 4 10 3" xfId="1742"/>
    <cellStyle name="Output 2 2 4 11" xfId="2342"/>
    <cellStyle name="Output 2 2 4 2" xfId="121"/>
    <cellStyle name="Output 2 2 4 2 2" xfId="480"/>
    <cellStyle name="Output 2 2 4 2 2 2" xfId="750"/>
    <cellStyle name="Output 2 2 4 2 2 2 2" xfId="2091"/>
    <cellStyle name="Output 2 2 4 2 2 2 2 2" xfId="3835"/>
    <cellStyle name="Output 2 2 4 2 2 2 2 3" xfId="3195"/>
    <cellStyle name="Output 2 2 4 2 2 2 3" xfId="1497"/>
    <cellStyle name="Output 2 2 4 2 2 3" xfId="937"/>
    <cellStyle name="Output 2 2 4 2 2 3 2" xfId="3429"/>
    <cellStyle name="Output 2 2 4 2 2 3 3" xfId="2789"/>
    <cellStyle name="Output 2 2 4 2 2 4" xfId="1516"/>
    <cellStyle name="Output 2 2 4 2 2_Funded Places" xfId="1303"/>
    <cellStyle name="Output 2 2 4 2 3" xfId="479"/>
    <cellStyle name="Output 2 2 4 2 3 2" xfId="2090"/>
    <cellStyle name="Output 2 2 4 2 3 2 2" xfId="3834"/>
    <cellStyle name="Output 2 2 4 2 3 2 3" xfId="3194"/>
    <cellStyle name="Output 2 2 4 2 3 3" xfId="2407"/>
    <cellStyle name="Output 2 2 4 2 4" xfId="1613"/>
    <cellStyle name="Output 2 2 4 2_Funded Places" xfId="1302"/>
    <cellStyle name="Output 2 2 4 3" xfId="146"/>
    <cellStyle name="Output 2 2 4 3 2" xfId="482"/>
    <cellStyle name="Output 2 2 4 3 2 2" xfId="751"/>
    <cellStyle name="Output 2 2 4 3 2 2 2" xfId="2093"/>
    <cellStyle name="Output 2 2 4 3 2 2 2 2" xfId="3837"/>
    <cellStyle name="Output 2 2 4 3 2 2 2 3" xfId="3197"/>
    <cellStyle name="Output 2 2 4 3 2 2 3" xfId="1634"/>
    <cellStyle name="Output 2 2 4 3 2 3" xfId="961"/>
    <cellStyle name="Output 2 2 4 3 2 3 2" xfId="3453"/>
    <cellStyle name="Output 2 2 4 3 2 3 3" xfId="2813"/>
    <cellStyle name="Output 2 2 4 3 2 4" xfId="1716"/>
    <cellStyle name="Output 2 2 4 3 2_Funded Places" xfId="1305"/>
    <cellStyle name="Output 2 2 4 3 3" xfId="481"/>
    <cellStyle name="Output 2 2 4 3 3 2" xfId="2092"/>
    <cellStyle name="Output 2 2 4 3 3 2 2" xfId="3836"/>
    <cellStyle name="Output 2 2 4 3 3 2 3" xfId="3196"/>
    <cellStyle name="Output 2 2 4 3 3 3" xfId="2645"/>
    <cellStyle name="Output 2 2 4 3 4" xfId="1729"/>
    <cellStyle name="Output 2 2 4 3_Funded Places" xfId="1304"/>
    <cellStyle name="Output 2 2 4 4" xfId="170"/>
    <cellStyle name="Output 2 2 4 4 2" xfId="484"/>
    <cellStyle name="Output 2 2 4 4 2 2" xfId="752"/>
    <cellStyle name="Output 2 2 4 4 2 2 2" xfId="2095"/>
    <cellStyle name="Output 2 2 4 4 2 2 2 2" xfId="3839"/>
    <cellStyle name="Output 2 2 4 4 2 2 2 3" xfId="3199"/>
    <cellStyle name="Output 2 2 4 4 2 2 3" xfId="2354"/>
    <cellStyle name="Output 2 2 4 4 2 3" xfId="985"/>
    <cellStyle name="Output 2 2 4 4 2 3 2" xfId="3477"/>
    <cellStyle name="Output 2 2 4 4 2 3 3" xfId="2837"/>
    <cellStyle name="Output 2 2 4 4 2 4" xfId="1546"/>
    <cellStyle name="Output 2 2 4 4 2_Funded Places" xfId="1307"/>
    <cellStyle name="Output 2 2 4 4 3" xfId="483"/>
    <cellStyle name="Output 2 2 4 4 3 2" xfId="2094"/>
    <cellStyle name="Output 2 2 4 4 3 2 2" xfId="3838"/>
    <cellStyle name="Output 2 2 4 4 3 2 3" xfId="3198"/>
    <cellStyle name="Output 2 2 4 4 3 3" xfId="2534"/>
    <cellStyle name="Output 2 2 4 4 4" xfId="2493"/>
    <cellStyle name="Output 2 2 4 4_Funded Places" xfId="1306"/>
    <cellStyle name="Output 2 2 4 5" xfId="194"/>
    <cellStyle name="Output 2 2 4 5 2" xfId="486"/>
    <cellStyle name="Output 2 2 4 5 2 2" xfId="753"/>
    <cellStyle name="Output 2 2 4 5 2 2 2" xfId="2097"/>
    <cellStyle name="Output 2 2 4 5 2 2 2 2" xfId="3841"/>
    <cellStyle name="Output 2 2 4 5 2 2 2 3" xfId="3201"/>
    <cellStyle name="Output 2 2 4 5 2 2 3" xfId="2588"/>
    <cellStyle name="Output 2 2 4 5 2 3" xfId="1009"/>
    <cellStyle name="Output 2 2 4 5 2 3 2" xfId="3501"/>
    <cellStyle name="Output 2 2 4 5 2 3 3" xfId="2861"/>
    <cellStyle name="Output 2 2 4 5 2 4" xfId="2430"/>
    <cellStyle name="Output 2 2 4 5 2_Funded Places" xfId="1309"/>
    <cellStyle name="Output 2 2 4 5 3" xfId="485"/>
    <cellStyle name="Output 2 2 4 5 3 2" xfId="2096"/>
    <cellStyle name="Output 2 2 4 5 3 2 2" xfId="3840"/>
    <cellStyle name="Output 2 2 4 5 3 2 3" xfId="3200"/>
    <cellStyle name="Output 2 2 4 5 3 3" xfId="2360"/>
    <cellStyle name="Output 2 2 4 5 4" xfId="2650"/>
    <cellStyle name="Output 2 2 4 5_Funded Places" xfId="1308"/>
    <cellStyle name="Output 2 2 4 6" xfId="218"/>
    <cellStyle name="Output 2 2 4 6 2" xfId="488"/>
    <cellStyle name="Output 2 2 4 6 2 2" xfId="754"/>
    <cellStyle name="Output 2 2 4 6 2 2 2" xfId="2099"/>
    <cellStyle name="Output 2 2 4 6 2 2 2 2" xfId="3843"/>
    <cellStyle name="Output 2 2 4 6 2 2 2 3" xfId="3203"/>
    <cellStyle name="Output 2 2 4 6 2 2 3" xfId="2620"/>
    <cellStyle name="Output 2 2 4 6 2 3" xfId="1033"/>
    <cellStyle name="Output 2 2 4 6 2 3 2" xfId="3525"/>
    <cellStyle name="Output 2 2 4 6 2 3 3" xfId="2885"/>
    <cellStyle name="Output 2 2 4 6 2 4" xfId="2611"/>
    <cellStyle name="Output 2 2 4 6 2_Funded Places" xfId="1311"/>
    <cellStyle name="Output 2 2 4 6 3" xfId="487"/>
    <cellStyle name="Output 2 2 4 6 3 2" xfId="2098"/>
    <cellStyle name="Output 2 2 4 6 3 2 2" xfId="3842"/>
    <cellStyle name="Output 2 2 4 6 3 2 3" xfId="3202"/>
    <cellStyle name="Output 2 2 4 6 3 3" xfId="1833"/>
    <cellStyle name="Output 2 2 4 6 4" xfId="1689"/>
    <cellStyle name="Output 2 2 4 6_Funded Places" xfId="1310"/>
    <cellStyle name="Output 2 2 4 7" xfId="242"/>
    <cellStyle name="Output 2 2 4 7 2" xfId="489"/>
    <cellStyle name="Output 2 2 4 7 2 2" xfId="756"/>
    <cellStyle name="Output 2 2 4 7 2 2 2" xfId="2101"/>
    <cellStyle name="Output 2 2 4 7 2 2 2 2" xfId="3845"/>
    <cellStyle name="Output 2 2 4 7 2 2 2 3" xfId="3205"/>
    <cellStyle name="Output 2 2 4 7 2 2 3" xfId="1761"/>
    <cellStyle name="Output 2 2 4 7 2 3" xfId="1057"/>
    <cellStyle name="Output 2 2 4 7 2 3 2" xfId="3549"/>
    <cellStyle name="Output 2 2 4 7 2 3 3" xfId="2909"/>
    <cellStyle name="Output 2 2 4 7 2 4" xfId="2575"/>
    <cellStyle name="Output 2 2 4 7 2_Funded Places" xfId="1313"/>
    <cellStyle name="Output 2 2 4 7 3" xfId="755"/>
    <cellStyle name="Output 2 2 4 7 3 2" xfId="2100"/>
    <cellStyle name="Output 2 2 4 7 3 2 2" xfId="3844"/>
    <cellStyle name="Output 2 2 4 7 3 2 3" xfId="3204"/>
    <cellStyle name="Output 2 2 4 7 3 3" xfId="1799"/>
    <cellStyle name="Output 2 2 4 7 4" xfId="1636"/>
    <cellStyle name="Output 2 2 4 7_Funded Places" xfId="1312"/>
    <cellStyle name="Output 2 2 4 8" xfId="490"/>
    <cellStyle name="Output 2 2 4 8 2" xfId="757"/>
    <cellStyle name="Output 2 2 4 8 2 2" xfId="2102"/>
    <cellStyle name="Output 2 2 4 8 2 2 2" xfId="3846"/>
    <cellStyle name="Output 2 2 4 8 2 2 3" xfId="3206"/>
    <cellStyle name="Output 2 2 4 8 2 3" xfId="1508"/>
    <cellStyle name="Output 2 2 4 8 3" xfId="1584"/>
    <cellStyle name="Output 2 2 4 8 3 2" xfId="3589"/>
    <cellStyle name="Output 2 2 4 8 3 3" xfId="2949"/>
    <cellStyle name="Output 2 2 4 8 4" xfId="1805"/>
    <cellStyle name="Output 2 2 4 8_Funded Places" xfId="1314"/>
    <cellStyle name="Output 2 2 4 9" xfId="491"/>
    <cellStyle name="Output 2 2 4 9 2" xfId="758"/>
    <cellStyle name="Output 2 2 4 9 2 2" xfId="2103"/>
    <cellStyle name="Output 2 2 4 9 2 2 2" xfId="3847"/>
    <cellStyle name="Output 2 2 4 9 2 2 3" xfId="3207"/>
    <cellStyle name="Output 2 2 4 9 2 3" xfId="2505"/>
    <cellStyle name="Output 2 2 4 9 3" xfId="913"/>
    <cellStyle name="Output 2 2 4 9 3 2" xfId="3405"/>
    <cellStyle name="Output 2 2 4 9 3 3" xfId="2765"/>
    <cellStyle name="Output 2 2 4 9 4" xfId="2429"/>
    <cellStyle name="Output 2 2 4 9_Funded Places" xfId="1315"/>
    <cellStyle name="Output 2 2 4_Funded Places" xfId="1301"/>
    <cellStyle name="Output 2 2 5" xfId="492"/>
    <cellStyle name="Output 2 2 5 2" xfId="759"/>
    <cellStyle name="Output 2 2 5 2 2" xfId="2104"/>
    <cellStyle name="Output 2 2 5 2 2 2" xfId="3848"/>
    <cellStyle name="Output 2 2 5 2 2 3" xfId="3208"/>
    <cellStyle name="Output 2 2 5 2 3" xfId="2450"/>
    <cellStyle name="Output 2 2 5 3" xfId="1560"/>
    <cellStyle name="Output 2 2 5 3 2" xfId="3565"/>
    <cellStyle name="Output 2 2 5 3 3" xfId="2925"/>
    <cellStyle name="Output 2 2 5 4" xfId="1757"/>
    <cellStyle name="Output 2 2 5_Funded Places" xfId="1316"/>
    <cellStyle name="Output 2 2 6" xfId="723"/>
    <cellStyle name="Output 2 2 6 2" xfId="2053"/>
    <cellStyle name="Output 2 2 6 2 2" xfId="3797"/>
    <cellStyle name="Output 2 2 6 2 3" xfId="3157"/>
    <cellStyle name="Output 2 2 6 3" xfId="2616"/>
    <cellStyle name="Output 2 2 7" xfId="885"/>
    <cellStyle name="Output 2 2 7 2" xfId="3377"/>
    <cellStyle name="Output 2 2 7 3" xfId="2737"/>
    <cellStyle name="Output 2 2 8" xfId="2571"/>
    <cellStyle name="Output 2 2_Funded Places" xfId="1265"/>
    <cellStyle name="Output 2 3" xfId="69"/>
    <cellStyle name="Output 2 3 2" xfId="100"/>
    <cellStyle name="Output 2 3 2 10" xfId="761"/>
    <cellStyle name="Output 2 3 2 10 2" xfId="2106"/>
    <cellStyle name="Output 2 3 2 10 2 2" xfId="3850"/>
    <cellStyle name="Output 2 3 2 10 2 3" xfId="3210"/>
    <cellStyle name="Output 2 3 2 10 3" xfId="1517"/>
    <cellStyle name="Output 2 3 2 11" xfId="2630"/>
    <cellStyle name="Output 2 3 2 2" xfId="124"/>
    <cellStyle name="Output 2 3 2 2 2" xfId="494"/>
    <cellStyle name="Output 2 3 2 2 2 2" xfId="762"/>
    <cellStyle name="Output 2 3 2 2 2 2 2" xfId="2108"/>
    <cellStyle name="Output 2 3 2 2 2 2 2 2" xfId="3852"/>
    <cellStyle name="Output 2 3 2 2 2 2 2 3" xfId="3212"/>
    <cellStyle name="Output 2 3 2 2 2 2 3" xfId="1532"/>
    <cellStyle name="Output 2 3 2 2 2 3" xfId="940"/>
    <cellStyle name="Output 2 3 2 2 2 3 2" xfId="3432"/>
    <cellStyle name="Output 2 3 2 2 2 3 3" xfId="2792"/>
    <cellStyle name="Output 2 3 2 2 2 4" xfId="1630"/>
    <cellStyle name="Output 2 3 2 2 2_Funded Places" xfId="1320"/>
    <cellStyle name="Output 2 3 2 2 3" xfId="493"/>
    <cellStyle name="Output 2 3 2 2 3 2" xfId="2107"/>
    <cellStyle name="Output 2 3 2 2 3 2 2" xfId="3851"/>
    <cellStyle name="Output 2 3 2 2 3 2 3" xfId="3211"/>
    <cellStyle name="Output 2 3 2 2 3 3" xfId="2497"/>
    <cellStyle name="Output 2 3 2 2 4" xfId="2431"/>
    <cellStyle name="Output 2 3 2 2_Funded Places" xfId="1319"/>
    <cellStyle name="Output 2 3 2 3" xfId="149"/>
    <cellStyle name="Output 2 3 2 3 2" xfId="496"/>
    <cellStyle name="Output 2 3 2 3 2 2" xfId="763"/>
    <cellStyle name="Output 2 3 2 3 2 2 2" xfId="2110"/>
    <cellStyle name="Output 2 3 2 3 2 2 2 2" xfId="3854"/>
    <cellStyle name="Output 2 3 2 3 2 2 2 3" xfId="3214"/>
    <cellStyle name="Output 2 3 2 3 2 2 3" xfId="1787"/>
    <cellStyle name="Output 2 3 2 3 2 3" xfId="964"/>
    <cellStyle name="Output 2 3 2 3 2 3 2" xfId="3456"/>
    <cellStyle name="Output 2 3 2 3 2 3 3" xfId="2816"/>
    <cellStyle name="Output 2 3 2 3 2 4" xfId="2336"/>
    <cellStyle name="Output 2 3 2 3 2_Funded Places" xfId="1322"/>
    <cellStyle name="Output 2 3 2 3 3" xfId="495"/>
    <cellStyle name="Output 2 3 2 3 3 2" xfId="2109"/>
    <cellStyle name="Output 2 3 2 3 3 2 2" xfId="3853"/>
    <cellStyle name="Output 2 3 2 3 3 2 3" xfId="3213"/>
    <cellStyle name="Output 2 3 2 3 3 3" xfId="1762"/>
    <cellStyle name="Output 2 3 2 3 4" xfId="2290"/>
    <cellStyle name="Output 2 3 2 3_Funded Places" xfId="1321"/>
    <cellStyle name="Output 2 3 2 4" xfId="173"/>
    <cellStyle name="Output 2 3 2 4 2" xfId="498"/>
    <cellStyle name="Output 2 3 2 4 2 2" xfId="764"/>
    <cellStyle name="Output 2 3 2 4 2 2 2" xfId="2112"/>
    <cellStyle name="Output 2 3 2 4 2 2 2 2" xfId="3856"/>
    <cellStyle name="Output 2 3 2 4 2 2 2 3" xfId="3216"/>
    <cellStyle name="Output 2 3 2 4 2 2 3" xfId="2362"/>
    <cellStyle name="Output 2 3 2 4 2 3" xfId="988"/>
    <cellStyle name="Output 2 3 2 4 2 3 2" xfId="3480"/>
    <cellStyle name="Output 2 3 2 4 2 3 3" xfId="2840"/>
    <cellStyle name="Output 2 3 2 4 2 4" xfId="1677"/>
    <cellStyle name="Output 2 3 2 4 2_Funded Places" xfId="1324"/>
    <cellStyle name="Output 2 3 2 4 3" xfId="497"/>
    <cellStyle name="Output 2 3 2 4 3 2" xfId="2111"/>
    <cellStyle name="Output 2 3 2 4 3 2 2" xfId="3855"/>
    <cellStyle name="Output 2 3 2 4 3 2 3" xfId="3215"/>
    <cellStyle name="Output 2 3 2 4 3 3" xfId="1769"/>
    <cellStyle name="Output 2 3 2 4 4" xfId="2437"/>
    <cellStyle name="Output 2 3 2 4_Funded Places" xfId="1323"/>
    <cellStyle name="Output 2 3 2 5" xfId="197"/>
    <cellStyle name="Output 2 3 2 5 2" xfId="500"/>
    <cellStyle name="Output 2 3 2 5 2 2" xfId="765"/>
    <cellStyle name="Output 2 3 2 5 2 2 2" xfId="2114"/>
    <cellStyle name="Output 2 3 2 5 2 2 2 2" xfId="3858"/>
    <cellStyle name="Output 2 3 2 5 2 2 2 3" xfId="3218"/>
    <cellStyle name="Output 2 3 2 5 2 2 3" xfId="2501"/>
    <cellStyle name="Output 2 3 2 5 2 3" xfId="1012"/>
    <cellStyle name="Output 2 3 2 5 2 3 2" xfId="3504"/>
    <cellStyle name="Output 2 3 2 5 2 3 3" xfId="2864"/>
    <cellStyle name="Output 2 3 2 5 2 4" xfId="2668"/>
    <cellStyle name="Output 2 3 2 5 2_Funded Places" xfId="1326"/>
    <cellStyle name="Output 2 3 2 5 3" xfId="499"/>
    <cellStyle name="Output 2 3 2 5 3 2" xfId="2113"/>
    <cellStyle name="Output 2 3 2 5 3 2 2" xfId="3857"/>
    <cellStyle name="Output 2 3 2 5 3 2 3" xfId="3217"/>
    <cellStyle name="Output 2 3 2 5 3 3" xfId="2420"/>
    <cellStyle name="Output 2 3 2 5 4" xfId="2537"/>
    <cellStyle name="Output 2 3 2 5_Funded Places" xfId="1325"/>
    <cellStyle name="Output 2 3 2 6" xfId="221"/>
    <cellStyle name="Output 2 3 2 6 2" xfId="502"/>
    <cellStyle name="Output 2 3 2 6 2 2" xfId="766"/>
    <cellStyle name="Output 2 3 2 6 2 2 2" xfId="2116"/>
    <cellStyle name="Output 2 3 2 6 2 2 2 2" xfId="3860"/>
    <cellStyle name="Output 2 3 2 6 2 2 2 3" xfId="3220"/>
    <cellStyle name="Output 2 3 2 6 2 2 3" xfId="2488"/>
    <cellStyle name="Output 2 3 2 6 2 3" xfId="1036"/>
    <cellStyle name="Output 2 3 2 6 2 3 2" xfId="3528"/>
    <cellStyle name="Output 2 3 2 6 2 3 3" xfId="2888"/>
    <cellStyle name="Output 2 3 2 6 2 4" xfId="2625"/>
    <cellStyle name="Output 2 3 2 6 2_Funded Places" xfId="1328"/>
    <cellStyle name="Output 2 3 2 6 3" xfId="501"/>
    <cellStyle name="Output 2 3 2 6 3 2" xfId="2115"/>
    <cellStyle name="Output 2 3 2 6 3 2 2" xfId="3859"/>
    <cellStyle name="Output 2 3 2 6 3 2 3" xfId="3219"/>
    <cellStyle name="Output 2 3 2 6 3 3" xfId="1523"/>
    <cellStyle name="Output 2 3 2 6 4" xfId="2391"/>
    <cellStyle name="Output 2 3 2 6_Funded Places" xfId="1327"/>
    <cellStyle name="Output 2 3 2 7" xfId="245"/>
    <cellStyle name="Output 2 3 2 7 2" xfId="503"/>
    <cellStyle name="Output 2 3 2 7 2 2" xfId="768"/>
    <cellStyle name="Output 2 3 2 7 2 2 2" xfId="2118"/>
    <cellStyle name="Output 2 3 2 7 2 2 2 2" xfId="3862"/>
    <cellStyle name="Output 2 3 2 7 2 2 2 3" xfId="3222"/>
    <cellStyle name="Output 2 3 2 7 2 2 3" xfId="1781"/>
    <cellStyle name="Output 2 3 2 7 2 3" xfId="1060"/>
    <cellStyle name="Output 2 3 2 7 2 3 2" xfId="3552"/>
    <cellStyle name="Output 2 3 2 7 2 3 3" xfId="2912"/>
    <cellStyle name="Output 2 3 2 7 2 4" xfId="2519"/>
    <cellStyle name="Output 2 3 2 7 2_Funded Places" xfId="1330"/>
    <cellStyle name="Output 2 3 2 7 3" xfId="767"/>
    <cellStyle name="Output 2 3 2 7 3 2" xfId="2117"/>
    <cellStyle name="Output 2 3 2 7 3 2 2" xfId="3861"/>
    <cellStyle name="Output 2 3 2 7 3 2 3" xfId="3221"/>
    <cellStyle name="Output 2 3 2 7 3 3" xfId="2378"/>
    <cellStyle name="Output 2 3 2 7 4" xfId="2424"/>
    <cellStyle name="Output 2 3 2 7_Funded Places" xfId="1329"/>
    <cellStyle name="Output 2 3 2 8" xfId="504"/>
    <cellStyle name="Output 2 3 2 8 2" xfId="769"/>
    <cellStyle name="Output 2 3 2 8 2 2" xfId="2119"/>
    <cellStyle name="Output 2 3 2 8 2 2 2" xfId="3863"/>
    <cellStyle name="Output 2 3 2 8 2 2 3" xfId="3223"/>
    <cellStyle name="Output 2 3 2 8 2 3" xfId="2457"/>
    <cellStyle name="Output 2 3 2 8 3" xfId="1587"/>
    <cellStyle name="Output 2 3 2 8 3 2" xfId="3592"/>
    <cellStyle name="Output 2 3 2 8 3 3" xfId="2952"/>
    <cellStyle name="Output 2 3 2 8 4" xfId="2398"/>
    <cellStyle name="Output 2 3 2 8_Funded Places" xfId="1331"/>
    <cellStyle name="Output 2 3 2 9" xfId="505"/>
    <cellStyle name="Output 2 3 2 9 2" xfId="770"/>
    <cellStyle name="Output 2 3 2 9 2 2" xfId="2120"/>
    <cellStyle name="Output 2 3 2 9 2 2 2" xfId="3864"/>
    <cellStyle name="Output 2 3 2 9 2 2 3" xfId="3224"/>
    <cellStyle name="Output 2 3 2 9 2 3" xfId="2511"/>
    <cellStyle name="Output 2 3 2 9 3" xfId="916"/>
    <cellStyle name="Output 2 3 2 9 3 2" xfId="3408"/>
    <cellStyle name="Output 2 3 2 9 3 3" xfId="2768"/>
    <cellStyle name="Output 2 3 2 9 4" xfId="2613"/>
    <cellStyle name="Output 2 3 2 9_Funded Places" xfId="1332"/>
    <cellStyle name="Output 2 3 2_Funded Places" xfId="1318"/>
    <cellStyle name="Output 2 3 3" xfId="506"/>
    <cellStyle name="Output 2 3 3 2" xfId="771"/>
    <cellStyle name="Output 2 3 3 2 2" xfId="2121"/>
    <cellStyle name="Output 2 3 3 2 2 2" xfId="3865"/>
    <cellStyle name="Output 2 3 3 2 2 3" xfId="3225"/>
    <cellStyle name="Output 2 3 3 2 3" xfId="1624"/>
    <cellStyle name="Output 2 3 3 3" xfId="1563"/>
    <cellStyle name="Output 2 3 3 3 2" xfId="3568"/>
    <cellStyle name="Output 2 3 3 3 3" xfId="2928"/>
    <cellStyle name="Output 2 3 3 4" xfId="1768"/>
    <cellStyle name="Output 2 3 3_Funded Places" xfId="1333"/>
    <cellStyle name="Output 2 3 4" xfId="507"/>
    <cellStyle name="Output 2 3 4 2" xfId="772"/>
    <cellStyle name="Output 2 3 4 2 2" xfId="2122"/>
    <cellStyle name="Output 2 3 4 2 2 2" xfId="3866"/>
    <cellStyle name="Output 2 3 4 2 2 3" xfId="3226"/>
    <cellStyle name="Output 2 3 4 2 3" xfId="2622"/>
    <cellStyle name="Output 2 3 4 3" xfId="897"/>
    <cellStyle name="Output 2 3 4 3 2" xfId="3389"/>
    <cellStyle name="Output 2 3 4 3 3" xfId="2749"/>
    <cellStyle name="Output 2 3 4 4" xfId="2662"/>
    <cellStyle name="Output 2 3 4_Funded Places" xfId="1334"/>
    <cellStyle name="Output 2 3 5" xfId="760"/>
    <cellStyle name="Output 2 3 5 2" xfId="2105"/>
    <cellStyle name="Output 2 3 5 2 2" xfId="3849"/>
    <cellStyle name="Output 2 3 5 2 3" xfId="3209"/>
    <cellStyle name="Output 2 3 5 3" xfId="2260"/>
    <cellStyle name="Output 2 3 6" xfId="882"/>
    <cellStyle name="Output 2 3 6 2" xfId="3374"/>
    <cellStyle name="Output 2 3 6 3" xfId="2734"/>
    <cellStyle name="Output 2 3 7" xfId="2274"/>
    <cellStyle name="Output 2 3_Funded Places" xfId="1317"/>
    <cellStyle name="Output 2 4" xfId="70"/>
    <cellStyle name="Output 2 4 2" xfId="101"/>
    <cellStyle name="Output 2 4 2 10" xfId="774"/>
    <cellStyle name="Output 2 4 2 10 2" xfId="2124"/>
    <cellStyle name="Output 2 4 2 10 2 2" xfId="3868"/>
    <cellStyle name="Output 2 4 2 10 2 3" xfId="3228"/>
    <cellStyle name="Output 2 4 2 10 3" xfId="2311"/>
    <cellStyle name="Output 2 4 2 11" xfId="1786"/>
    <cellStyle name="Output 2 4 2 2" xfId="125"/>
    <cellStyle name="Output 2 4 2 2 2" xfId="509"/>
    <cellStyle name="Output 2 4 2 2 2 2" xfId="775"/>
    <cellStyle name="Output 2 4 2 2 2 2 2" xfId="2126"/>
    <cellStyle name="Output 2 4 2 2 2 2 2 2" xfId="3870"/>
    <cellStyle name="Output 2 4 2 2 2 2 2 3" xfId="3230"/>
    <cellStyle name="Output 2 4 2 2 2 2 3" xfId="2266"/>
    <cellStyle name="Output 2 4 2 2 2 3" xfId="941"/>
    <cellStyle name="Output 2 4 2 2 2 3 2" xfId="3433"/>
    <cellStyle name="Output 2 4 2 2 2 3 3" xfId="2793"/>
    <cellStyle name="Output 2 4 2 2 2 4" xfId="1501"/>
    <cellStyle name="Output 2 4 2 2 2_Funded Places" xfId="1338"/>
    <cellStyle name="Output 2 4 2 2 3" xfId="508"/>
    <cellStyle name="Output 2 4 2 2 3 2" xfId="2125"/>
    <cellStyle name="Output 2 4 2 2 3 2 2" xfId="3869"/>
    <cellStyle name="Output 2 4 2 2 3 2 3" xfId="3229"/>
    <cellStyle name="Output 2 4 2 2 3 3" xfId="2561"/>
    <cellStyle name="Output 2 4 2 2 4" xfId="2326"/>
    <cellStyle name="Output 2 4 2 2_Funded Places" xfId="1337"/>
    <cellStyle name="Output 2 4 2 3" xfId="150"/>
    <cellStyle name="Output 2 4 2 3 2" xfId="511"/>
    <cellStyle name="Output 2 4 2 3 2 2" xfId="776"/>
    <cellStyle name="Output 2 4 2 3 2 2 2" xfId="2128"/>
    <cellStyle name="Output 2 4 2 3 2 2 2 2" xfId="3872"/>
    <cellStyle name="Output 2 4 2 3 2 2 2 3" xfId="3232"/>
    <cellStyle name="Output 2 4 2 3 2 2 3" xfId="2295"/>
    <cellStyle name="Output 2 4 2 3 2 3" xfId="965"/>
    <cellStyle name="Output 2 4 2 3 2 3 2" xfId="3457"/>
    <cellStyle name="Output 2 4 2 3 2 3 3" xfId="2817"/>
    <cellStyle name="Output 2 4 2 3 2 4" xfId="1607"/>
    <cellStyle name="Output 2 4 2 3 2_Funded Places" xfId="1340"/>
    <cellStyle name="Output 2 4 2 3 3" xfId="510"/>
    <cellStyle name="Output 2 4 2 3 3 2" xfId="2127"/>
    <cellStyle name="Output 2 4 2 3 3 2 2" xfId="3871"/>
    <cellStyle name="Output 2 4 2 3 3 2 3" xfId="3231"/>
    <cellStyle name="Output 2 4 2 3 3 3" xfId="2573"/>
    <cellStyle name="Output 2 4 2 3 4" xfId="1548"/>
    <cellStyle name="Output 2 4 2 3_Funded Places" xfId="1339"/>
    <cellStyle name="Output 2 4 2 4" xfId="174"/>
    <cellStyle name="Output 2 4 2 4 2" xfId="513"/>
    <cellStyle name="Output 2 4 2 4 2 2" xfId="777"/>
    <cellStyle name="Output 2 4 2 4 2 2 2" xfId="2130"/>
    <cellStyle name="Output 2 4 2 4 2 2 2 2" xfId="3874"/>
    <cellStyle name="Output 2 4 2 4 2 2 2 3" xfId="3234"/>
    <cellStyle name="Output 2 4 2 4 2 2 3" xfId="2542"/>
    <cellStyle name="Output 2 4 2 4 2 3" xfId="989"/>
    <cellStyle name="Output 2 4 2 4 2 3 2" xfId="3481"/>
    <cellStyle name="Output 2 4 2 4 2 3 3" xfId="2841"/>
    <cellStyle name="Output 2 4 2 4 2 4" xfId="2379"/>
    <cellStyle name="Output 2 4 2 4 2_Funded Places" xfId="1342"/>
    <cellStyle name="Output 2 4 2 4 3" xfId="512"/>
    <cellStyle name="Output 2 4 2 4 3 2" xfId="2129"/>
    <cellStyle name="Output 2 4 2 4 3 2 2" xfId="3873"/>
    <cellStyle name="Output 2 4 2 4 3 2 3" xfId="3233"/>
    <cellStyle name="Output 2 4 2 4 3 3" xfId="2524"/>
    <cellStyle name="Output 2 4 2 4 4" xfId="1519"/>
    <cellStyle name="Output 2 4 2 4_Funded Places" xfId="1341"/>
    <cellStyle name="Output 2 4 2 5" xfId="198"/>
    <cellStyle name="Output 2 4 2 5 2" xfId="515"/>
    <cellStyle name="Output 2 4 2 5 2 2" xfId="778"/>
    <cellStyle name="Output 2 4 2 5 2 2 2" xfId="2132"/>
    <cellStyle name="Output 2 4 2 5 2 2 2 2" xfId="3876"/>
    <cellStyle name="Output 2 4 2 5 2 2 2 3" xfId="3236"/>
    <cellStyle name="Output 2 4 2 5 2 2 3" xfId="2601"/>
    <cellStyle name="Output 2 4 2 5 2 3" xfId="1013"/>
    <cellStyle name="Output 2 4 2 5 2 3 2" xfId="3505"/>
    <cellStyle name="Output 2 4 2 5 2 3 3" xfId="2865"/>
    <cellStyle name="Output 2 4 2 5 2 4" xfId="1600"/>
    <cellStyle name="Output 2 4 2 5 2_Funded Places" xfId="1344"/>
    <cellStyle name="Output 2 4 2 5 3" xfId="514"/>
    <cellStyle name="Output 2 4 2 5 3 2" xfId="2131"/>
    <cellStyle name="Output 2 4 2 5 3 2 2" xfId="3875"/>
    <cellStyle name="Output 2 4 2 5 3 2 3" xfId="3235"/>
    <cellStyle name="Output 2 4 2 5 3 3" xfId="2606"/>
    <cellStyle name="Output 2 4 2 5 4" xfId="1842"/>
    <cellStyle name="Output 2 4 2 5_Funded Places" xfId="1343"/>
    <cellStyle name="Output 2 4 2 6" xfId="222"/>
    <cellStyle name="Output 2 4 2 6 2" xfId="517"/>
    <cellStyle name="Output 2 4 2 6 2 2" xfId="779"/>
    <cellStyle name="Output 2 4 2 6 2 2 2" xfId="2134"/>
    <cellStyle name="Output 2 4 2 6 2 2 2 2" xfId="3878"/>
    <cellStyle name="Output 2 4 2 6 2 2 2 3" xfId="3238"/>
    <cellStyle name="Output 2 4 2 6 2 2 3" xfId="2547"/>
    <cellStyle name="Output 2 4 2 6 2 3" xfId="1037"/>
    <cellStyle name="Output 2 4 2 6 2 3 2" xfId="3529"/>
    <cellStyle name="Output 2 4 2 6 2 3 3" xfId="2889"/>
    <cellStyle name="Output 2 4 2 6 2 4" xfId="1828"/>
    <cellStyle name="Output 2 4 2 6 2_Funded Places" xfId="1346"/>
    <cellStyle name="Output 2 4 2 6 3" xfId="516"/>
    <cellStyle name="Output 2 4 2 6 3 2" xfId="2133"/>
    <cellStyle name="Output 2 4 2 6 3 2 2" xfId="3877"/>
    <cellStyle name="Output 2 4 2 6 3 2 3" xfId="3237"/>
    <cellStyle name="Output 2 4 2 6 3 3" xfId="1855"/>
    <cellStyle name="Output 2 4 2 6 4" xfId="2414"/>
    <cellStyle name="Output 2 4 2 6_Funded Places" xfId="1345"/>
    <cellStyle name="Output 2 4 2 7" xfId="246"/>
    <cellStyle name="Output 2 4 2 7 2" xfId="518"/>
    <cellStyle name="Output 2 4 2 7 2 2" xfId="781"/>
    <cellStyle name="Output 2 4 2 7 2 2 2" xfId="2136"/>
    <cellStyle name="Output 2 4 2 7 2 2 2 2" xfId="3880"/>
    <cellStyle name="Output 2 4 2 7 2 2 2 3" xfId="3240"/>
    <cellStyle name="Output 2 4 2 7 2 2 3" xfId="1513"/>
    <cellStyle name="Output 2 4 2 7 2 3" xfId="1061"/>
    <cellStyle name="Output 2 4 2 7 2 3 2" xfId="3553"/>
    <cellStyle name="Output 2 4 2 7 2 3 3" xfId="2913"/>
    <cellStyle name="Output 2 4 2 7 2 4" xfId="2672"/>
    <cellStyle name="Output 2 4 2 7 2_Funded Places" xfId="1348"/>
    <cellStyle name="Output 2 4 2 7 3" xfId="780"/>
    <cellStyle name="Output 2 4 2 7 3 2" xfId="2135"/>
    <cellStyle name="Output 2 4 2 7 3 2 2" xfId="3879"/>
    <cellStyle name="Output 2 4 2 7 3 2 3" xfId="3239"/>
    <cellStyle name="Output 2 4 2 7 3 3" xfId="2543"/>
    <cellStyle name="Output 2 4 2 7 4" xfId="2312"/>
    <cellStyle name="Output 2 4 2 7_Funded Places" xfId="1347"/>
    <cellStyle name="Output 2 4 2 8" xfId="519"/>
    <cellStyle name="Output 2 4 2 8 2" xfId="782"/>
    <cellStyle name="Output 2 4 2 8 2 2" xfId="2137"/>
    <cellStyle name="Output 2 4 2 8 2 2 2" xfId="3881"/>
    <cellStyle name="Output 2 4 2 8 2 2 3" xfId="3241"/>
    <cellStyle name="Output 2 4 2 8 2 3" xfId="1827"/>
    <cellStyle name="Output 2 4 2 8 3" xfId="1588"/>
    <cellStyle name="Output 2 4 2 8 3 2" xfId="3593"/>
    <cellStyle name="Output 2 4 2 8 3 3" xfId="2953"/>
    <cellStyle name="Output 2 4 2 8 4" xfId="1503"/>
    <cellStyle name="Output 2 4 2 8_Funded Places" xfId="1349"/>
    <cellStyle name="Output 2 4 2 9" xfId="520"/>
    <cellStyle name="Output 2 4 2 9 2" xfId="783"/>
    <cellStyle name="Output 2 4 2 9 2 2" xfId="2138"/>
    <cellStyle name="Output 2 4 2 9 2 2 2" xfId="3882"/>
    <cellStyle name="Output 2 4 2 9 2 2 3" xfId="3242"/>
    <cellStyle name="Output 2 4 2 9 2 3" xfId="2268"/>
    <cellStyle name="Output 2 4 2 9 3" xfId="917"/>
    <cellStyle name="Output 2 4 2 9 3 2" xfId="3409"/>
    <cellStyle name="Output 2 4 2 9 3 3" xfId="2769"/>
    <cellStyle name="Output 2 4 2 9 4" xfId="1606"/>
    <cellStyle name="Output 2 4 2 9_Funded Places" xfId="1350"/>
    <cellStyle name="Output 2 4 2_Funded Places" xfId="1336"/>
    <cellStyle name="Output 2 4 3" xfId="521"/>
    <cellStyle name="Output 2 4 3 2" xfId="784"/>
    <cellStyle name="Output 2 4 3 2 2" xfId="2139"/>
    <cellStyle name="Output 2 4 3 2 2 2" xfId="3883"/>
    <cellStyle name="Output 2 4 3 2 2 3" xfId="3243"/>
    <cellStyle name="Output 2 4 3 2 3" xfId="2325"/>
    <cellStyle name="Output 2 4 3 3" xfId="1564"/>
    <cellStyle name="Output 2 4 3 3 2" xfId="3569"/>
    <cellStyle name="Output 2 4 3 3 3" xfId="2929"/>
    <cellStyle name="Output 2 4 3 4" xfId="2546"/>
    <cellStyle name="Output 2 4 3_Funded Places" xfId="1351"/>
    <cellStyle name="Output 2 4 4" xfId="773"/>
    <cellStyle name="Output 2 4 4 2" xfId="2123"/>
    <cellStyle name="Output 2 4 4 2 2" xfId="3867"/>
    <cellStyle name="Output 2 4 4 2 3" xfId="3227"/>
    <cellStyle name="Output 2 4 4 3" xfId="2577"/>
    <cellStyle name="Output 2 4 5" xfId="890"/>
    <cellStyle name="Output 2 4 5 2" xfId="3382"/>
    <cellStyle name="Output 2 4 5 3" xfId="2742"/>
    <cellStyle name="Output 2 4 6" xfId="1776"/>
    <cellStyle name="Output 2 4_Funded Places" xfId="1335"/>
    <cellStyle name="Output 2 5" xfId="96"/>
    <cellStyle name="Output 2 5 10" xfId="785"/>
    <cellStyle name="Output 2 5 10 2" xfId="2140"/>
    <cellStyle name="Output 2 5 10 2 2" xfId="3884"/>
    <cellStyle name="Output 2 5 10 2 3" xfId="3244"/>
    <cellStyle name="Output 2 5 10 3" xfId="2617"/>
    <cellStyle name="Output 2 5 11" xfId="1608"/>
    <cellStyle name="Output 2 5 2" xfId="120"/>
    <cellStyle name="Output 2 5 2 2" xfId="523"/>
    <cellStyle name="Output 2 5 2 2 2" xfId="786"/>
    <cellStyle name="Output 2 5 2 2 2 2" xfId="2142"/>
    <cellStyle name="Output 2 5 2 2 2 2 2" xfId="3886"/>
    <cellStyle name="Output 2 5 2 2 2 2 3" xfId="3246"/>
    <cellStyle name="Output 2 5 2 2 2 3" xfId="1539"/>
    <cellStyle name="Output 2 5 2 2 3" xfId="936"/>
    <cellStyle name="Output 2 5 2 2 3 2" xfId="3428"/>
    <cellStyle name="Output 2 5 2 2 3 3" xfId="2788"/>
    <cellStyle name="Output 2 5 2 2 4" xfId="1755"/>
    <cellStyle name="Output 2 5 2 2_Funded Places" xfId="1354"/>
    <cellStyle name="Output 2 5 2 3" xfId="522"/>
    <cellStyle name="Output 2 5 2 3 2" xfId="2141"/>
    <cellStyle name="Output 2 5 2 3 2 2" xfId="3885"/>
    <cellStyle name="Output 2 5 2 3 2 3" xfId="3245"/>
    <cellStyle name="Output 2 5 2 3 3" xfId="1612"/>
    <cellStyle name="Output 2 5 2 4" xfId="1803"/>
    <cellStyle name="Output 2 5 2_Funded Places" xfId="1353"/>
    <cellStyle name="Output 2 5 3" xfId="145"/>
    <cellStyle name="Output 2 5 3 2" xfId="525"/>
    <cellStyle name="Output 2 5 3 2 2" xfId="787"/>
    <cellStyle name="Output 2 5 3 2 2 2" xfId="2144"/>
    <cellStyle name="Output 2 5 3 2 2 2 2" xfId="3888"/>
    <cellStyle name="Output 2 5 3 2 2 2 3" xfId="3248"/>
    <cellStyle name="Output 2 5 3 2 2 3" xfId="2675"/>
    <cellStyle name="Output 2 5 3 2 3" xfId="960"/>
    <cellStyle name="Output 2 5 3 2 3 2" xfId="3452"/>
    <cellStyle name="Output 2 5 3 2 3 3" xfId="2812"/>
    <cellStyle name="Output 2 5 3 2 4" xfId="1617"/>
    <cellStyle name="Output 2 5 3 2_Funded Places" xfId="1356"/>
    <cellStyle name="Output 2 5 3 3" xfId="524"/>
    <cellStyle name="Output 2 5 3 3 2" xfId="2143"/>
    <cellStyle name="Output 2 5 3 3 2 2" xfId="3887"/>
    <cellStyle name="Output 2 5 3 3 2 3" xfId="3247"/>
    <cellStyle name="Output 2 5 3 3 3" xfId="2309"/>
    <cellStyle name="Output 2 5 3 4" xfId="2583"/>
    <cellStyle name="Output 2 5 3_Funded Places" xfId="1355"/>
    <cellStyle name="Output 2 5 4" xfId="169"/>
    <cellStyle name="Output 2 5 4 2" xfId="527"/>
    <cellStyle name="Output 2 5 4 2 2" xfId="788"/>
    <cellStyle name="Output 2 5 4 2 2 2" xfId="2146"/>
    <cellStyle name="Output 2 5 4 2 2 2 2" xfId="3890"/>
    <cellStyle name="Output 2 5 4 2 2 2 3" xfId="3250"/>
    <cellStyle name="Output 2 5 4 2 2 3" xfId="1700"/>
    <cellStyle name="Output 2 5 4 2 3" xfId="984"/>
    <cellStyle name="Output 2 5 4 2 3 2" xfId="3476"/>
    <cellStyle name="Output 2 5 4 2 3 3" xfId="2836"/>
    <cellStyle name="Output 2 5 4 2 4" xfId="2479"/>
    <cellStyle name="Output 2 5 4 2_Funded Places" xfId="1358"/>
    <cellStyle name="Output 2 5 4 3" xfId="526"/>
    <cellStyle name="Output 2 5 4 3 2" xfId="2145"/>
    <cellStyle name="Output 2 5 4 3 2 2" xfId="3889"/>
    <cellStyle name="Output 2 5 4 3 2 3" xfId="3249"/>
    <cellStyle name="Output 2 5 4 3 3" xfId="1553"/>
    <cellStyle name="Output 2 5 4 4" xfId="2371"/>
    <cellStyle name="Output 2 5 4_Funded Places" xfId="1357"/>
    <cellStyle name="Output 2 5 5" xfId="193"/>
    <cellStyle name="Output 2 5 5 2" xfId="529"/>
    <cellStyle name="Output 2 5 5 2 2" xfId="789"/>
    <cellStyle name="Output 2 5 5 2 2 2" xfId="2148"/>
    <cellStyle name="Output 2 5 5 2 2 2 2" xfId="3892"/>
    <cellStyle name="Output 2 5 5 2 2 2 3" xfId="3252"/>
    <cellStyle name="Output 2 5 5 2 2 3" xfId="2683"/>
    <cellStyle name="Output 2 5 5 2 3" xfId="1008"/>
    <cellStyle name="Output 2 5 5 2 3 2" xfId="3500"/>
    <cellStyle name="Output 2 5 5 2 3 3" xfId="2860"/>
    <cellStyle name="Output 2 5 5 2 4" xfId="1839"/>
    <cellStyle name="Output 2 5 5 2_Funded Places" xfId="1360"/>
    <cellStyle name="Output 2 5 5 3" xfId="528"/>
    <cellStyle name="Output 2 5 5 3 2" xfId="2147"/>
    <cellStyle name="Output 2 5 5 3 2 2" xfId="3891"/>
    <cellStyle name="Output 2 5 5 3 2 3" xfId="3251"/>
    <cellStyle name="Output 2 5 5 3 3" xfId="2415"/>
    <cellStyle name="Output 2 5 5 4" xfId="2341"/>
    <cellStyle name="Output 2 5 5_Funded Places" xfId="1359"/>
    <cellStyle name="Output 2 5 6" xfId="217"/>
    <cellStyle name="Output 2 5 6 2" xfId="531"/>
    <cellStyle name="Output 2 5 6 2 2" xfId="790"/>
    <cellStyle name="Output 2 5 6 2 2 2" xfId="2150"/>
    <cellStyle name="Output 2 5 6 2 2 2 2" xfId="3894"/>
    <cellStyle name="Output 2 5 6 2 2 2 3" xfId="3254"/>
    <cellStyle name="Output 2 5 6 2 2 3" xfId="2471"/>
    <cellStyle name="Output 2 5 6 2 3" xfId="1032"/>
    <cellStyle name="Output 2 5 6 2 3 2" xfId="3524"/>
    <cellStyle name="Output 2 5 6 2 3 3" xfId="2884"/>
    <cellStyle name="Output 2 5 6 2 4" xfId="2263"/>
    <cellStyle name="Output 2 5 6 2_Funded Places" xfId="1362"/>
    <cellStyle name="Output 2 5 6 3" xfId="530"/>
    <cellStyle name="Output 2 5 6 3 2" xfId="2149"/>
    <cellStyle name="Output 2 5 6 3 2 2" xfId="3893"/>
    <cellStyle name="Output 2 5 6 3 2 3" xfId="3253"/>
    <cellStyle name="Output 2 5 6 3 3" xfId="1692"/>
    <cellStyle name="Output 2 5 6 4" xfId="2294"/>
    <cellStyle name="Output 2 5 6_Funded Places" xfId="1361"/>
    <cellStyle name="Output 2 5 7" xfId="241"/>
    <cellStyle name="Output 2 5 7 2" xfId="532"/>
    <cellStyle name="Output 2 5 7 2 2" xfId="792"/>
    <cellStyle name="Output 2 5 7 2 2 2" xfId="2152"/>
    <cellStyle name="Output 2 5 7 2 2 2 2" xfId="3896"/>
    <cellStyle name="Output 2 5 7 2 2 2 3" xfId="3256"/>
    <cellStyle name="Output 2 5 7 2 2 3" xfId="2273"/>
    <cellStyle name="Output 2 5 7 2 3" xfId="1056"/>
    <cellStyle name="Output 2 5 7 2 3 2" xfId="3548"/>
    <cellStyle name="Output 2 5 7 2 3 3" xfId="2908"/>
    <cellStyle name="Output 2 5 7 2 4" xfId="2599"/>
    <cellStyle name="Output 2 5 7 2_Funded Places" xfId="1364"/>
    <cellStyle name="Output 2 5 7 3" xfId="791"/>
    <cellStyle name="Output 2 5 7 3 2" xfId="2151"/>
    <cellStyle name="Output 2 5 7 3 2 2" xfId="3895"/>
    <cellStyle name="Output 2 5 7 3 2 3" xfId="3255"/>
    <cellStyle name="Output 2 5 7 3 3" xfId="2550"/>
    <cellStyle name="Output 2 5 7 4" xfId="1688"/>
    <cellStyle name="Output 2 5 7_Funded Places" xfId="1363"/>
    <cellStyle name="Output 2 5 8" xfId="533"/>
    <cellStyle name="Output 2 5 8 2" xfId="793"/>
    <cellStyle name="Output 2 5 8 2 2" xfId="2153"/>
    <cellStyle name="Output 2 5 8 2 2 2" xfId="3897"/>
    <cellStyle name="Output 2 5 8 2 2 3" xfId="3257"/>
    <cellStyle name="Output 2 5 8 2 3" xfId="1749"/>
    <cellStyle name="Output 2 5 8 3" xfId="1583"/>
    <cellStyle name="Output 2 5 8 3 2" xfId="3588"/>
    <cellStyle name="Output 2 5 8 3 3" xfId="2948"/>
    <cellStyle name="Output 2 5 8 4" xfId="2689"/>
    <cellStyle name="Output 2 5 8_Funded Places" xfId="1365"/>
    <cellStyle name="Output 2 5 9" xfId="534"/>
    <cellStyle name="Output 2 5 9 2" xfId="794"/>
    <cellStyle name="Output 2 5 9 2 2" xfId="2154"/>
    <cellStyle name="Output 2 5 9 2 2 2" xfId="3898"/>
    <cellStyle name="Output 2 5 9 2 2 3" xfId="3258"/>
    <cellStyle name="Output 2 5 9 2 3" xfId="1494"/>
    <cellStyle name="Output 2 5 9 3" xfId="912"/>
    <cellStyle name="Output 2 5 9 3 2" xfId="3404"/>
    <cellStyle name="Output 2 5 9 3 3" xfId="2764"/>
    <cellStyle name="Output 2 5 9 4" xfId="1714"/>
    <cellStyle name="Output 2 5 9_Funded Places" xfId="1366"/>
    <cellStyle name="Output 2 5_Funded Places" xfId="1352"/>
    <cellStyle name="Output 2 6" xfId="535"/>
    <cellStyle name="Output 2 6 2" xfId="795"/>
    <cellStyle name="Output 2 6 2 2" xfId="2155"/>
    <cellStyle name="Output 2 6 2 2 2" xfId="3899"/>
    <cellStyle name="Output 2 6 2 2 3" xfId="3259"/>
    <cellStyle name="Output 2 6 2 3" xfId="2446"/>
    <cellStyle name="Output 2 6 3" xfId="1559"/>
    <cellStyle name="Output 2 6 3 2" xfId="3564"/>
    <cellStyle name="Output 2 6 3 3" xfId="2924"/>
    <cellStyle name="Output 2 6 4" xfId="1473"/>
    <cellStyle name="Output 2 6_Funded Places" xfId="1367"/>
    <cellStyle name="Output 2 7" xfId="722"/>
    <cellStyle name="Output 2 7 2" xfId="2052"/>
    <cellStyle name="Output 2 7 2 2" xfId="3796"/>
    <cellStyle name="Output 2 7 2 3" xfId="3156"/>
    <cellStyle name="Output 2 7 3" xfId="2486"/>
    <cellStyle name="Output 2 8" xfId="875"/>
    <cellStyle name="Output 2 8 2" xfId="3367"/>
    <cellStyle name="Output 2 8 3" xfId="2727"/>
    <cellStyle name="Output 2 9" xfId="2526"/>
    <cellStyle name="Output 2_Funded Places" xfId="1264"/>
    <cellStyle name="Percent" xfId="2" builtinId="5"/>
    <cellStyle name="Percent 2" xfId="71"/>
    <cellStyle name="Percent 2 2" xfId="72"/>
    <cellStyle name="Title 2" xfId="73"/>
    <cellStyle name="Total 2" xfId="74"/>
    <cellStyle name="Total 2 2" xfId="75"/>
    <cellStyle name="Total 2 2 2" xfId="76"/>
    <cellStyle name="Total 2 2 2 2" xfId="104"/>
    <cellStyle name="Total 2 2 2 2 10" xfId="799"/>
    <cellStyle name="Total 2 2 2 2 10 2" xfId="2159"/>
    <cellStyle name="Total 2 2 2 2 10 2 2" xfId="3903"/>
    <cellStyle name="Total 2 2 2 2 10 2 3" xfId="3263"/>
    <cellStyle name="Total 2 2 2 2 10 3" xfId="2666"/>
    <cellStyle name="Total 2 2 2 2 11" xfId="1774"/>
    <cellStyle name="Total 2 2 2 2 2" xfId="128"/>
    <cellStyle name="Total 2 2 2 2 2 2" xfId="537"/>
    <cellStyle name="Total 2 2 2 2 2 2 2" xfId="800"/>
    <cellStyle name="Total 2 2 2 2 2 2 2 2" xfId="2161"/>
    <cellStyle name="Total 2 2 2 2 2 2 2 2 2" xfId="3905"/>
    <cellStyle name="Total 2 2 2 2 2 2 2 2 3" xfId="3265"/>
    <cellStyle name="Total 2 2 2 2 2 2 2 3" xfId="1738"/>
    <cellStyle name="Total 2 2 2 2 2 2 3" xfId="944"/>
    <cellStyle name="Total 2 2 2 2 2 2 3 2" xfId="3436"/>
    <cellStyle name="Total 2 2 2 2 2 2 3 3" xfId="2796"/>
    <cellStyle name="Total 2 2 2 2 2 2 4" xfId="1487"/>
    <cellStyle name="Total 2 2 2 2 2 2_Funded Places" xfId="1373"/>
    <cellStyle name="Total 2 2 2 2 2 3" xfId="536"/>
    <cellStyle name="Total 2 2 2 2 2 3 2" xfId="2160"/>
    <cellStyle name="Total 2 2 2 2 2 3 2 2" xfId="3904"/>
    <cellStyle name="Total 2 2 2 2 2 3 2 3" xfId="3264"/>
    <cellStyle name="Total 2 2 2 2 2 3 3" xfId="2540"/>
    <cellStyle name="Total 2 2 2 2 2 4" xfId="2286"/>
    <cellStyle name="Total 2 2 2 2 2_Funded Places" xfId="1372"/>
    <cellStyle name="Total 2 2 2 2 3" xfId="153"/>
    <cellStyle name="Total 2 2 2 2 3 2" xfId="539"/>
    <cellStyle name="Total 2 2 2 2 3 2 2" xfId="801"/>
    <cellStyle name="Total 2 2 2 2 3 2 2 2" xfId="2163"/>
    <cellStyle name="Total 2 2 2 2 3 2 2 2 2" xfId="3907"/>
    <cellStyle name="Total 2 2 2 2 3 2 2 2 3" xfId="3267"/>
    <cellStyle name="Total 2 2 2 2 3 2 2 3" xfId="2346"/>
    <cellStyle name="Total 2 2 2 2 3 2 3" xfId="968"/>
    <cellStyle name="Total 2 2 2 2 3 2 3 2" xfId="3460"/>
    <cellStyle name="Total 2 2 2 2 3 2 3 3" xfId="2820"/>
    <cellStyle name="Total 2 2 2 2 3 2 4" xfId="1493"/>
    <cellStyle name="Total 2 2 2 2 3 2_Funded Places" xfId="1375"/>
    <cellStyle name="Total 2 2 2 2 3 3" xfId="538"/>
    <cellStyle name="Total 2 2 2 2 3 3 2" xfId="2162"/>
    <cellStyle name="Total 2 2 2 2 3 3 2 2" xfId="3906"/>
    <cellStyle name="Total 2 2 2 2 3 3 2 3" xfId="3266"/>
    <cellStyle name="Total 2 2 2 2 3 3 3" xfId="2333"/>
    <cellStyle name="Total 2 2 2 2 3 4" xfId="2695"/>
    <cellStyle name="Total 2 2 2 2 3_Funded Places" xfId="1374"/>
    <cellStyle name="Total 2 2 2 2 4" xfId="177"/>
    <cellStyle name="Total 2 2 2 2 4 2" xfId="541"/>
    <cellStyle name="Total 2 2 2 2 4 2 2" xfId="802"/>
    <cellStyle name="Total 2 2 2 2 4 2 2 2" xfId="2165"/>
    <cellStyle name="Total 2 2 2 2 4 2 2 2 2" xfId="3909"/>
    <cellStyle name="Total 2 2 2 2 4 2 2 2 3" xfId="3269"/>
    <cellStyle name="Total 2 2 2 2 4 2 2 3" xfId="1717"/>
    <cellStyle name="Total 2 2 2 2 4 2 3" xfId="992"/>
    <cellStyle name="Total 2 2 2 2 4 2 3 2" xfId="3484"/>
    <cellStyle name="Total 2 2 2 2 4 2 3 3" xfId="2844"/>
    <cellStyle name="Total 2 2 2 2 4 2 4" xfId="2331"/>
    <cellStyle name="Total 2 2 2 2 4 2_Funded Places" xfId="1377"/>
    <cellStyle name="Total 2 2 2 2 4 3" xfId="540"/>
    <cellStyle name="Total 2 2 2 2 4 3 2" xfId="2164"/>
    <cellStyle name="Total 2 2 2 2 4 3 2 2" xfId="3908"/>
    <cellStyle name="Total 2 2 2 2 4 3 2 3" xfId="3268"/>
    <cellStyle name="Total 2 2 2 2 4 3 3" xfId="1806"/>
    <cellStyle name="Total 2 2 2 2 4 4" xfId="1722"/>
    <cellStyle name="Total 2 2 2 2 4_Funded Places" xfId="1376"/>
    <cellStyle name="Total 2 2 2 2 5" xfId="201"/>
    <cellStyle name="Total 2 2 2 2 5 2" xfId="543"/>
    <cellStyle name="Total 2 2 2 2 5 2 2" xfId="803"/>
    <cellStyle name="Total 2 2 2 2 5 2 2 2" xfId="2167"/>
    <cellStyle name="Total 2 2 2 2 5 2 2 2 2" xfId="3911"/>
    <cellStyle name="Total 2 2 2 2 5 2 2 2 3" xfId="3271"/>
    <cellStyle name="Total 2 2 2 2 5 2 2 3" xfId="2306"/>
    <cellStyle name="Total 2 2 2 2 5 2 3" xfId="1016"/>
    <cellStyle name="Total 2 2 2 2 5 2 3 2" xfId="3508"/>
    <cellStyle name="Total 2 2 2 2 5 2 3 3" xfId="2868"/>
    <cellStyle name="Total 2 2 2 2 5 2 4" xfId="1804"/>
    <cellStyle name="Total 2 2 2 2 5 2_Funded Places" xfId="1379"/>
    <cellStyle name="Total 2 2 2 2 5 3" xfId="542"/>
    <cellStyle name="Total 2 2 2 2 5 3 2" xfId="2166"/>
    <cellStyle name="Total 2 2 2 2 5 3 2 2" xfId="3910"/>
    <cellStyle name="Total 2 2 2 2 5 3 2 3" xfId="3270"/>
    <cellStyle name="Total 2 2 2 2 5 3 3" xfId="1687"/>
    <cellStyle name="Total 2 2 2 2 5 4" xfId="2409"/>
    <cellStyle name="Total 2 2 2 2 5_Funded Places" xfId="1378"/>
    <cellStyle name="Total 2 2 2 2 6" xfId="225"/>
    <cellStyle name="Total 2 2 2 2 6 2" xfId="545"/>
    <cellStyle name="Total 2 2 2 2 6 2 2" xfId="804"/>
    <cellStyle name="Total 2 2 2 2 6 2 2 2" xfId="2169"/>
    <cellStyle name="Total 2 2 2 2 6 2 2 2 2" xfId="3913"/>
    <cellStyle name="Total 2 2 2 2 6 2 2 2 3" xfId="3273"/>
    <cellStyle name="Total 2 2 2 2 6 2 2 3" xfId="2619"/>
    <cellStyle name="Total 2 2 2 2 6 2 3" xfId="1040"/>
    <cellStyle name="Total 2 2 2 2 6 2 3 2" xfId="3532"/>
    <cellStyle name="Total 2 2 2 2 6 2 3 3" xfId="2892"/>
    <cellStyle name="Total 2 2 2 2 6 2 4" xfId="2455"/>
    <cellStyle name="Total 2 2 2 2 6 2_Funded Places" xfId="1381"/>
    <cellStyle name="Total 2 2 2 2 6 3" xfId="544"/>
    <cellStyle name="Total 2 2 2 2 6 3 2" xfId="2168"/>
    <cellStyle name="Total 2 2 2 2 6 3 2 2" xfId="3912"/>
    <cellStyle name="Total 2 2 2 2 6 3 2 3" xfId="3272"/>
    <cellStyle name="Total 2 2 2 2 6 3 3" xfId="1639"/>
    <cellStyle name="Total 2 2 2 2 6 4" xfId="2621"/>
    <cellStyle name="Total 2 2 2 2 6_Funded Places" xfId="1380"/>
    <cellStyle name="Total 2 2 2 2 7" xfId="249"/>
    <cellStyle name="Total 2 2 2 2 7 2" xfId="546"/>
    <cellStyle name="Total 2 2 2 2 7 2 2" xfId="806"/>
    <cellStyle name="Total 2 2 2 2 7 2 2 2" xfId="2171"/>
    <cellStyle name="Total 2 2 2 2 7 2 2 2 2" xfId="3915"/>
    <cellStyle name="Total 2 2 2 2 7 2 2 2 3" xfId="3275"/>
    <cellStyle name="Total 2 2 2 2 7 2 2 3" xfId="2579"/>
    <cellStyle name="Total 2 2 2 2 7 2 3" xfId="1064"/>
    <cellStyle name="Total 2 2 2 2 7 2 3 2" xfId="3556"/>
    <cellStyle name="Total 2 2 2 2 7 2 3 3" xfId="2916"/>
    <cellStyle name="Total 2 2 2 2 7 2 4" xfId="2555"/>
    <cellStyle name="Total 2 2 2 2 7 2_Funded Places" xfId="1383"/>
    <cellStyle name="Total 2 2 2 2 7 3" xfId="805"/>
    <cellStyle name="Total 2 2 2 2 7 3 2" xfId="2170"/>
    <cellStyle name="Total 2 2 2 2 7 3 2 2" xfId="3914"/>
    <cellStyle name="Total 2 2 2 2 7 3 2 3" xfId="3274"/>
    <cellStyle name="Total 2 2 2 2 7 3 3" xfId="1531"/>
    <cellStyle name="Total 2 2 2 2 7 4" xfId="2370"/>
    <cellStyle name="Total 2 2 2 2 7_Funded Places" xfId="1382"/>
    <cellStyle name="Total 2 2 2 2 8" xfId="547"/>
    <cellStyle name="Total 2 2 2 2 8 2" xfId="807"/>
    <cellStyle name="Total 2 2 2 2 8 2 2" xfId="2172"/>
    <cellStyle name="Total 2 2 2 2 8 2 2 2" xfId="3916"/>
    <cellStyle name="Total 2 2 2 2 8 2 2 3" xfId="3276"/>
    <cellStyle name="Total 2 2 2 2 8 2 3" xfId="2685"/>
    <cellStyle name="Total 2 2 2 2 8 3" xfId="1591"/>
    <cellStyle name="Total 2 2 2 2 8 3 2" xfId="3596"/>
    <cellStyle name="Total 2 2 2 2 8 3 3" xfId="2956"/>
    <cellStyle name="Total 2 2 2 2 8 4" xfId="2604"/>
    <cellStyle name="Total 2 2 2 2 8_Funded Places" xfId="1384"/>
    <cellStyle name="Total 2 2 2 2 9" xfId="548"/>
    <cellStyle name="Total 2 2 2 2 9 2" xfId="808"/>
    <cellStyle name="Total 2 2 2 2 9 2 2" xfId="2173"/>
    <cellStyle name="Total 2 2 2 2 9 2 2 2" xfId="3917"/>
    <cellStyle name="Total 2 2 2 2 9 2 2 3" xfId="3277"/>
    <cellStyle name="Total 2 2 2 2 9 2 3" xfId="2558"/>
    <cellStyle name="Total 2 2 2 2 9 3" xfId="920"/>
    <cellStyle name="Total 2 2 2 2 9 3 2" xfId="3412"/>
    <cellStyle name="Total 2 2 2 2 9 3 3" xfId="2772"/>
    <cellStyle name="Total 2 2 2 2 9 4" xfId="1672"/>
    <cellStyle name="Total 2 2 2 2 9_Funded Places" xfId="1385"/>
    <cellStyle name="Total 2 2 2 2_Funded Places" xfId="1371"/>
    <cellStyle name="Total 2 2 2 3" xfId="549"/>
    <cellStyle name="Total 2 2 2 3 2" xfId="809"/>
    <cellStyle name="Total 2 2 2 3 2 2" xfId="2174"/>
    <cellStyle name="Total 2 2 2 3 2 2 2" xfId="3918"/>
    <cellStyle name="Total 2 2 2 3 2 2 3" xfId="3278"/>
    <cellStyle name="Total 2 2 2 3 2 3" xfId="1708"/>
    <cellStyle name="Total 2 2 2 3 3" xfId="1567"/>
    <cellStyle name="Total 2 2 2 3 3 2" xfId="3572"/>
    <cellStyle name="Total 2 2 2 3 3 3" xfId="2932"/>
    <cellStyle name="Total 2 2 2 3 4" xfId="1596"/>
    <cellStyle name="Total 2 2 2 3_Funded Places" xfId="1386"/>
    <cellStyle name="Total 2 2 2 4" xfId="550"/>
    <cellStyle name="Total 2 2 2 4 2" xfId="810"/>
    <cellStyle name="Total 2 2 2 4 2 2" xfId="2175"/>
    <cellStyle name="Total 2 2 2 4 2 2 2" xfId="3919"/>
    <cellStyle name="Total 2 2 2 4 2 2 3" xfId="3279"/>
    <cellStyle name="Total 2 2 2 4 2 3" xfId="1664"/>
    <cellStyle name="Total 2 2 2 4 3" xfId="898"/>
    <cellStyle name="Total 2 2 2 4 3 2" xfId="3390"/>
    <cellStyle name="Total 2 2 2 4 3 3" xfId="2750"/>
    <cellStyle name="Total 2 2 2 4 4" xfId="1690"/>
    <cellStyle name="Total 2 2 2 4_Funded Places" xfId="1387"/>
    <cellStyle name="Total 2 2 2 5" xfId="798"/>
    <cellStyle name="Total 2 2 2 5 2" xfId="2158"/>
    <cellStyle name="Total 2 2 2 5 2 2" xfId="3902"/>
    <cellStyle name="Total 2 2 2 5 2 3" xfId="3262"/>
    <cellStyle name="Total 2 2 2 5 3" xfId="2449"/>
    <cellStyle name="Total 2 2 2 6" xfId="892"/>
    <cellStyle name="Total 2 2 2 6 2" xfId="3384"/>
    <cellStyle name="Total 2 2 2 6 3" xfId="2744"/>
    <cellStyle name="Total 2 2 2 7" xfId="2528"/>
    <cellStyle name="Total 2 2 2_Funded Places" xfId="1370"/>
    <cellStyle name="Total 2 2 3" xfId="77"/>
    <cellStyle name="Total 2 2 3 2" xfId="105"/>
    <cellStyle name="Total 2 2 3 2 10" xfId="812"/>
    <cellStyle name="Total 2 2 3 2 10 2" xfId="2177"/>
    <cellStyle name="Total 2 2 3 2 10 2 2" xfId="3921"/>
    <cellStyle name="Total 2 2 3 2 10 2 3" xfId="3281"/>
    <cellStyle name="Total 2 2 3 2 10 3" xfId="1515"/>
    <cellStyle name="Total 2 2 3 2 11" xfId="1701"/>
    <cellStyle name="Total 2 2 3 2 2" xfId="129"/>
    <cellStyle name="Total 2 2 3 2 2 2" xfId="552"/>
    <cellStyle name="Total 2 2 3 2 2 2 2" xfId="813"/>
    <cellStyle name="Total 2 2 3 2 2 2 2 2" xfId="2179"/>
    <cellStyle name="Total 2 2 3 2 2 2 2 2 2" xfId="3923"/>
    <cellStyle name="Total 2 2 3 2 2 2 2 2 3" xfId="3283"/>
    <cellStyle name="Total 2 2 3 2 2 2 2 3" xfId="1853"/>
    <cellStyle name="Total 2 2 3 2 2 2 3" xfId="945"/>
    <cellStyle name="Total 2 2 3 2 2 2 3 2" xfId="3437"/>
    <cellStyle name="Total 2 2 3 2 2 2 3 3" xfId="2797"/>
    <cellStyle name="Total 2 2 3 2 2 2 4" xfId="1649"/>
    <cellStyle name="Total 2 2 3 2 2 2_Funded Places" xfId="1391"/>
    <cellStyle name="Total 2 2 3 2 2 3" xfId="551"/>
    <cellStyle name="Total 2 2 3 2 2 3 2" xfId="2178"/>
    <cellStyle name="Total 2 2 3 2 2 3 2 2" xfId="3922"/>
    <cellStyle name="Total 2 2 3 2 2 3 2 3" xfId="3282"/>
    <cellStyle name="Total 2 2 3 2 2 3 3" xfId="1783"/>
    <cellStyle name="Total 2 2 3 2 2 4" xfId="1665"/>
    <cellStyle name="Total 2 2 3 2 2_Funded Places" xfId="1390"/>
    <cellStyle name="Total 2 2 3 2 3" xfId="154"/>
    <cellStyle name="Total 2 2 3 2 3 2" xfId="554"/>
    <cellStyle name="Total 2 2 3 2 3 2 2" xfId="814"/>
    <cellStyle name="Total 2 2 3 2 3 2 2 2" xfId="2181"/>
    <cellStyle name="Total 2 2 3 2 3 2 2 2 2" xfId="3925"/>
    <cellStyle name="Total 2 2 3 2 3 2 2 2 3" xfId="3285"/>
    <cellStyle name="Total 2 2 3 2 3 2 2 3" xfId="2367"/>
    <cellStyle name="Total 2 2 3 2 3 2 3" xfId="969"/>
    <cellStyle name="Total 2 2 3 2 3 2 3 2" xfId="3461"/>
    <cellStyle name="Total 2 2 3 2 3 2 3 3" xfId="2821"/>
    <cellStyle name="Total 2 2 3 2 3 2 4" xfId="2586"/>
    <cellStyle name="Total 2 2 3 2 3 2_Funded Places" xfId="1393"/>
    <cellStyle name="Total 2 2 3 2 3 3" xfId="553"/>
    <cellStyle name="Total 2 2 3 2 3 3 2" xfId="2180"/>
    <cellStyle name="Total 2 2 3 2 3 3 2 2" xfId="3924"/>
    <cellStyle name="Total 2 2 3 2 3 3 2 3" xfId="3284"/>
    <cellStyle name="Total 2 2 3 2 3 3 3" xfId="2627"/>
    <cellStyle name="Total 2 2 3 2 3 4" xfId="2657"/>
    <cellStyle name="Total 2 2 3 2 3_Funded Places" xfId="1392"/>
    <cellStyle name="Total 2 2 3 2 4" xfId="178"/>
    <cellStyle name="Total 2 2 3 2 4 2" xfId="556"/>
    <cellStyle name="Total 2 2 3 2 4 2 2" xfId="815"/>
    <cellStyle name="Total 2 2 3 2 4 2 2 2" xfId="2183"/>
    <cellStyle name="Total 2 2 3 2 4 2 2 2 2" xfId="3927"/>
    <cellStyle name="Total 2 2 3 2 4 2 2 2 3" xfId="3287"/>
    <cellStyle name="Total 2 2 3 2 4 2 2 3" xfId="2693"/>
    <cellStyle name="Total 2 2 3 2 4 2 3" xfId="993"/>
    <cellStyle name="Total 2 2 3 2 4 2 3 2" xfId="3485"/>
    <cellStyle name="Total 2 2 3 2 4 2 3 3" xfId="2845"/>
    <cellStyle name="Total 2 2 3 2 4 2 4" xfId="1675"/>
    <cellStyle name="Total 2 2 3 2 4 2_Funded Places" xfId="1395"/>
    <cellStyle name="Total 2 2 3 2 4 3" xfId="555"/>
    <cellStyle name="Total 2 2 3 2 4 3 2" xfId="2182"/>
    <cellStyle name="Total 2 2 3 2 4 3 2 2" xfId="3926"/>
    <cellStyle name="Total 2 2 3 2 4 3 2 3" xfId="3286"/>
    <cellStyle name="Total 2 2 3 2 4 3 3" xfId="1823"/>
    <cellStyle name="Total 2 2 3 2 4 4" xfId="2643"/>
    <cellStyle name="Total 2 2 3 2 4_Funded Places" xfId="1394"/>
    <cellStyle name="Total 2 2 3 2 5" xfId="202"/>
    <cellStyle name="Total 2 2 3 2 5 2" xfId="558"/>
    <cellStyle name="Total 2 2 3 2 5 2 2" xfId="816"/>
    <cellStyle name="Total 2 2 3 2 5 2 2 2" xfId="2185"/>
    <cellStyle name="Total 2 2 3 2 5 2 2 2 2" xfId="3929"/>
    <cellStyle name="Total 2 2 3 2 5 2 2 2 3" xfId="3289"/>
    <cellStyle name="Total 2 2 3 2 5 2 2 3" xfId="1488"/>
    <cellStyle name="Total 2 2 3 2 5 2 3" xfId="1017"/>
    <cellStyle name="Total 2 2 3 2 5 2 3 2" xfId="3509"/>
    <cellStyle name="Total 2 2 3 2 5 2 3 3" xfId="2869"/>
    <cellStyle name="Total 2 2 3 2 5 2 4" xfId="1759"/>
    <cellStyle name="Total 2 2 3 2 5 2_Funded Places" xfId="1397"/>
    <cellStyle name="Total 2 2 3 2 5 3" xfId="557"/>
    <cellStyle name="Total 2 2 3 2 5 3 2" xfId="2184"/>
    <cellStyle name="Total 2 2 3 2 5 3 2 2" xfId="3928"/>
    <cellStyle name="Total 2 2 3 2 5 3 2 3" xfId="3288"/>
    <cellStyle name="Total 2 2 3 2 5 3 3" xfId="1543"/>
    <cellStyle name="Total 2 2 3 2 5 4" xfId="1756"/>
    <cellStyle name="Total 2 2 3 2 5_Funded Places" xfId="1396"/>
    <cellStyle name="Total 2 2 3 2 6" xfId="226"/>
    <cellStyle name="Total 2 2 3 2 6 2" xfId="560"/>
    <cellStyle name="Total 2 2 3 2 6 2 2" xfId="817"/>
    <cellStyle name="Total 2 2 3 2 6 2 2 2" xfId="2187"/>
    <cellStyle name="Total 2 2 3 2 6 2 2 2 2" xfId="3931"/>
    <cellStyle name="Total 2 2 3 2 6 2 2 2 3" xfId="3291"/>
    <cellStyle name="Total 2 2 3 2 6 2 2 3" xfId="1642"/>
    <cellStyle name="Total 2 2 3 2 6 2 3" xfId="1041"/>
    <cellStyle name="Total 2 2 3 2 6 2 3 2" xfId="3533"/>
    <cellStyle name="Total 2 2 3 2 6 2 3 3" xfId="2893"/>
    <cellStyle name="Total 2 2 3 2 6 2 4" xfId="1843"/>
    <cellStyle name="Total 2 2 3 2 6 2_Funded Places" xfId="1399"/>
    <cellStyle name="Total 2 2 3 2 6 3" xfId="559"/>
    <cellStyle name="Total 2 2 3 2 6 3 2" xfId="2186"/>
    <cellStyle name="Total 2 2 3 2 6 3 2 2" xfId="3930"/>
    <cellStyle name="Total 2 2 3 2 6 3 2 3" xfId="3290"/>
    <cellStyle name="Total 2 2 3 2 6 3 3" xfId="1680"/>
    <cellStyle name="Total 2 2 3 2 6 4" xfId="2472"/>
    <cellStyle name="Total 2 2 3 2 6_Funded Places" xfId="1398"/>
    <cellStyle name="Total 2 2 3 2 7" xfId="250"/>
    <cellStyle name="Total 2 2 3 2 7 2" xfId="561"/>
    <cellStyle name="Total 2 2 3 2 7 2 2" xfId="819"/>
    <cellStyle name="Total 2 2 3 2 7 2 2 2" xfId="2189"/>
    <cellStyle name="Total 2 2 3 2 7 2 2 2 2" xfId="3933"/>
    <cellStyle name="Total 2 2 3 2 7 2 2 2 3" xfId="3293"/>
    <cellStyle name="Total 2 2 3 2 7 2 2 3" xfId="2600"/>
    <cellStyle name="Total 2 2 3 2 7 2 3" xfId="1065"/>
    <cellStyle name="Total 2 2 3 2 7 2 3 2" xfId="3557"/>
    <cellStyle name="Total 2 2 3 2 7 2 3 3" xfId="2917"/>
    <cellStyle name="Total 2 2 3 2 7 2 4" xfId="2518"/>
    <cellStyle name="Total 2 2 3 2 7 2_Funded Places" xfId="1401"/>
    <cellStyle name="Total 2 2 3 2 7 3" xfId="818"/>
    <cellStyle name="Total 2 2 3 2 7 3 2" xfId="2188"/>
    <cellStyle name="Total 2 2 3 2 7 3 2 2" xfId="3932"/>
    <cellStyle name="Total 2 2 3 2 7 3 2 3" xfId="3292"/>
    <cellStyle name="Total 2 2 3 2 7 3 3" xfId="2632"/>
    <cellStyle name="Total 2 2 3 2 7 4" xfId="2553"/>
    <cellStyle name="Total 2 2 3 2 7_Funded Places" xfId="1400"/>
    <cellStyle name="Total 2 2 3 2 8" xfId="562"/>
    <cellStyle name="Total 2 2 3 2 8 2" xfId="820"/>
    <cellStyle name="Total 2 2 3 2 8 2 2" xfId="2190"/>
    <cellStyle name="Total 2 2 3 2 8 2 2 2" xfId="3934"/>
    <cellStyle name="Total 2 2 3 2 8 2 2 3" xfId="3294"/>
    <cellStyle name="Total 2 2 3 2 8 2 3" xfId="2458"/>
    <cellStyle name="Total 2 2 3 2 8 3" xfId="1592"/>
    <cellStyle name="Total 2 2 3 2 8 3 2" xfId="3597"/>
    <cellStyle name="Total 2 2 3 2 8 3 3" xfId="2957"/>
    <cellStyle name="Total 2 2 3 2 8 4" xfId="2303"/>
    <cellStyle name="Total 2 2 3 2 8_Funded Places" xfId="1402"/>
    <cellStyle name="Total 2 2 3 2 9" xfId="563"/>
    <cellStyle name="Total 2 2 3 2 9 2" xfId="821"/>
    <cellStyle name="Total 2 2 3 2 9 2 2" xfId="2191"/>
    <cellStyle name="Total 2 2 3 2 9 2 2 2" xfId="3935"/>
    <cellStyle name="Total 2 2 3 2 9 2 2 3" xfId="3295"/>
    <cellStyle name="Total 2 2 3 2 9 2 3" xfId="2282"/>
    <cellStyle name="Total 2 2 3 2 9 3" xfId="921"/>
    <cellStyle name="Total 2 2 3 2 9 3 2" xfId="3413"/>
    <cellStyle name="Total 2 2 3 2 9 3 3" xfId="2773"/>
    <cellStyle name="Total 2 2 3 2 9 4" xfId="1670"/>
    <cellStyle name="Total 2 2 3 2 9_Funded Places" xfId="1403"/>
    <cellStyle name="Total 2 2 3 2_Funded Places" xfId="1389"/>
    <cellStyle name="Total 2 2 3 3" xfId="564"/>
    <cellStyle name="Total 2 2 3 3 2" xfId="822"/>
    <cellStyle name="Total 2 2 3 3 2 2" xfId="2192"/>
    <cellStyle name="Total 2 2 3 3 2 2 2" xfId="3936"/>
    <cellStyle name="Total 2 2 3 3 2 2 3" xfId="3296"/>
    <cellStyle name="Total 2 2 3 3 2 3" xfId="1610"/>
    <cellStyle name="Total 2 2 3 3 3" xfId="1568"/>
    <cellStyle name="Total 2 2 3 3 3 2" xfId="3573"/>
    <cellStyle name="Total 2 2 3 3 3 3" xfId="2933"/>
    <cellStyle name="Total 2 2 3 3 4" xfId="2466"/>
    <cellStyle name="Total 2 2 3 3_Funded Places" xfId="1404"/>
    <cellStyle name="Total 2 2 3 4" xfId="811"/>
    <cellStyle name="Total 2 2 3 4 2" xfId="2176"/>
    <cellStyle name="Total 2 2 3 4 2 2" xfId="3920"/>
    <cellStyle name="Total 2 2 3 4 2 3" xfId="3280"/>
    <cellStyle name="Total 2 2 3 4 3" xfId="1479"/>
    <cellStyle name="Total 2 2 3 5" xfId="880"/>
    <cellStyle name="Total 2 2 3 5 2" xfId="3372"/>
    <cellStyle name="Total 2 2 3 5 3" xfId="2732"/>
    <cellStyle name="Total 2 2 3 6" xfId="2416"/>
    <cellStyle name="Total 2 2 3_Funded Places" xfId="1388"/>
    <cellStyle name="Total 2 2 4" xfId="103"/>
    <cellStyle name="Total 2 2 4 10" xfId="823"/>
    <cellStyle name="Total 2 2 4 10 2" xfId="2193"/>
    <cellStyle name="Total 2 2 4 10 2 2" xfId="3937"/>
    <cellStyle name="Total 2 2 4 10 2 3" xfId="3297"/>
    <cellStyle name="Total 2 2 4 10 3" xfId="1603"/>
    <cellStyle name="Total 2 2 4 11" xfId="2321"/>
    <cellStyle name="Total 2 2 4 2" xfId="127"/>
    <cellStyle name="Total 2 2 4 2 2" xfId="566"/>
    <cellStyle name="Total 2 2 4 2 2 2" xfId="824"/>
    <cellStyle name="Total 2 2 4 2 2 2 2" xfId="2195"/>
    <cellStyle name="Total 2 2 4 2 2 2 2 2" xfId="3939"/>
    <cellStyle name="Total 2 2 4 2 2 2 2 3" xfId="3299"/>
    <cellStyle name="Total 2 2 4 2 2 2 3" xfId="1754"/>
    <cellStyle name="Total 2 2 4 2 2 3" xfId="943"/>
    <cellStyle name="Total 2 2 4 2 2 3 2" xfId="3435"/>
    <cellStyle name="Total 2 2 4 2 2 3 3" xfId="2795"/>
    <cellStyle name="Total 2 2 4 2 2 4" xfId="2697"/>
    <cellStyle name="Total 2 2 4 2 2_Funded Places" xfId="1407"/>
    <cellStyle name="Total 2 2 4 2 3" xfId="565"/>
    <cellStyle name="Total 2 2 4 2 3 2" xfId="2194"/>
    <cellStyle name="Total 2 2 4 2 3 2 2" xfId="3938"/>
    <cellStyle name="Total 2 2 4 2 3 2 3" xfId="3298"/>
    <cellStyle name="Total 2 2 4 2 3 3" xfId="1615"/>
    <cellStyle name="Total 2 2 4 2 4" xfId="1534"/>
    <cellStyle name="Total 2 2 4 2_Funded Places" xfId="1406"/>
    <cellStyle name="Total 2 2 4 3" xfId="152"/>
    <cellStyle name="Total 2 2 4 3 2" xfId="568"/>
    <cellStyle name="Total 2 2 4 3 2 2" xfId="825"/>
    <cellStyle name="Total 2 2 4 3 2 2 2" xfId="2197"/>
    <cellStyle name="Total 2 2 4 3 2 2 2 2" xfId="3941"/>
    <cellStyle name="Total 2 2 4 3 2 2 2 3" xfId="3301"/>
    <cellStyle name="Total 2 2 4 3 2 2 3" xfId="2610"/>
    <cellStyle name="Total 2 2 4 3 2 3" xfId="967"/>
    <cellStyle name="Total 2 2 4 3 2 3 2" xfId="3459"/>
    <cellStyle name="Total 2 2 4 3 2 3 3" xfId="2819"/>
    <cellStyle name="Total 2 2 4 3 2 4" xfId="1666"/>
    <cellStyle name="Total 2 2 4 3 2_Funded Places" xfId="1409"/>
    <cellStyle name="Total 2 2 4 3 3" xfId="567"/>
    <cellStyle name="Total 2 2 4 3 3 2" xfId="2196"/>
    <cellStyle name="Total 2 2 4 3 3 2 2" xfId="3940"/>
    <cellStyle name="Total 2 2 4 3 3 2 3" xfId="3300"/>
    <cellStyle name="Total 2 2 4 3 3 3" xfId="1834"/>
    <cellStyle name="Total 2 2 4 3 4" xfId="1698"/>
    <cellStyle name="Total 2 2 4 3_Funded Places" xfId="1408"/>
    <cellStyle name="Total 2 2 4 4" xfId="176"/>
    <cellStyle name="Total 2 2 4 4 2" xfId="570"/>
    <cellStyle name="Total 2 2 4 4 2 2" xfId="826"/>
    <cellStyle name="Total 2 2 4 4 2 2 2" xfId="2199"/>
    <cellStyle name="Total 2 2 4 4 2 2 2 2" xfId="3943"/>
    <cellStyle name="Total 2 2 4 4 2 2 2 3" xfId="3303"/>
    <cellStyle name="Total 2 2 4 4 2 2 3" xfId="2426"/>
    <cellStyle name="Total 2 2 4 4 2 3" xfId="991"/>
    <cellStyle name="Total 2 2 4 4 2 3 2" xfId="3483"/>
    <cellStyle name="Total 2 2 4 4 2 3 3" xfId="2843"/>
    <cellStyle name="Total 2 2 4 4 2 4" xfId="2598"/>
    <cellStyle name="Total 2 2 4 4 2_Funded Places" xfId="1411"/>
    <cellStyle name="Total 2 2 4 4 3" xfId="569"/>
    <cellStyle name="Total 2 2 4 4 3 2" xfId="2198"/>
    <cellStyle name="Total 2 2 4 4 3 2 2" xfId="3942"/>
    <cellStyle name="Total 2 2 4 4 3 2 3" xfId="3302"/>
    <cellStyle name="Total 2 2 4 4 3 3" xfId="1760"/>
    <cellStyle name="Total 2 2 4 4 4" xfId="2441"/>
    <cellStyle name="Total 2 2 4 4_Funded Places" xfId="1410"/>
    <cellStyle name="Total 2 2 4 5" xfId="200"/>
    <cellStyle name="Total 2 2 4 5 2" xfId="572"/>
    <cellStyle name="Total 2 2 4 5 2 2" xfId="827"/>
    <cellStyle name="Total 2 2 4 5 2 2 2" xfId="2201"/>
    <cellStyle name="Total 2 2 4 5 2 2 2 2" xfId="3945"/>
    <cellStyle name="Total 2 2 4 5 2 2 2 3" xfId="3305"/>
    <cellStyle name="Total 2 2 4 5 2 2 3" xfId="2300"/>
    <cellStyle name="Total 2 2 4 5 2 3" xfId="1015"/>
    <cellStyle name="Total 2 2 4 5 2 3 2" xfId="3507"/>
    <cellStyle name="Total 2 2 4 5 2 3 3" xfId="2867"/>
    <cellStyle name="Total 2 2 4 5 2 4" xfId="2349"/>
    <cellStyle name="Total 2 2 4 5 2_Funded Places" xfId="1413"/>
    <cellStyle name="Total 2 2 4 5 3" xfId="571"/>
    <cellStyle name="Total 2 2 4 5 3 2" xfId="2200"/>
    <cellStyle name="Total 2 2 4 5 3 2 2" xfId="3944"/>
    <cellStyle name="Total 2 2 4 5 3 2 3" xfId="3304"/>
    <cellStyle name="Total 2 2 4 5 3 3" xfId="2514"/>
    <cellStyle name="Total 2 2 4 5 4" xfId="1528"/>
    <cellStyle name="Total 2 2 4 5_Funded Places" xfId="1412"/>
    <cellStyle name="Total 2 2 4 6" xfId="224"/>
    <cellStyle name="Total 2 2 4 6 2" xfId="574"/>
    <cellStyle name="Total 2 2 4 6 2 2" xfId="828"/>
    <cellStyle name="Total 2 2 4 6 2 2 2" xfId="2203"/>
    <cellStyle name="Total 2 2 4 6 2 2 2 2" xfId="3947"/>
    <cellStyle name="Total 2 2 4 6 2 2 2 3" xfId="3307"/>
    <cellStyle name="Total 2 2 4 6 2 2 3" xfId="1514"/>
    <cellStyle name="Total 2 2 4 6 2 3" xfId="1039"/>
    <cellStyle name="Total 2 2 4 6 2 3 2" xfId="3531"/>
    <cellStyle name="Total 2 2 4 6 2 3 3" xfId="2891"/>
    <cellStyle name="Total 2 2 4 6 2 4" xfId="1655"/>
    <cellStyle name="Total 2 2 4 6 2_Funded Places" xfId="1415"/>
    <cellStyle name="Total 2 2 4 6 3" xfId="573"/>
    <cellStyle name="Total 2 2 4 6 3 2" xfId="2202"/>
    <cellStyle name="Total 2 2 4 6 3 2 2" xfId="3946"/>
    <cellStyle name="Total 2 2 4 6 3 2 3" xfId="3306"/>
    <cellStyle name="Total 2 2 4 6 3 3" xfId="2594"/>
    <cellStyle name="Total 2 2 4 6 4" xfId="1622"/>
    <cellStyle name="Total 2 2 4 6_Funded Places" xfId="1414"/>
    <cellStyle name="Total 2 2 4 7" xfId="248"/>
    <cellStyle name="Total 2 2 4 7 2" xfId="575"/>
    <cellStyle name="Total 2 2 4 7 2 2" xfId="830"/>
    <cellStyle name="Total 2 2 4 7 2 2 2" xfId="2205"/>
    <cellStyle name="Total 2 2 4 7 2 2 2 2" xfId="3949"/>
    <cellStyle name="Total 2 2 4 7 2 2 2 3" xfId="3309"/>
    <cellStyle name="Total 2 2 4 7 2 2 3" xfId="1820"/>
    <cellStyle name="Total 2 2 4 7 2 3" xfId="1063"/>
    <cellStyle name="Total 2 2 4 7 2 3 2" xfId="3555"/>
    <cellStyle name="Total 2 2 4 7 2 3 3" xfId="2915"/>
    <cellStyle name="Total 2 2 4 7 2 4" xfId="1597"/>
    <cellStyle name="Total 2 2 4 7 2_Funded Places" xfId="1417"/>
    <cellStyle name="Total 2 2 4 7 3" xfId="829"/>
    <cellStyle name="Total 2 2 4 7 3 2" xfId="2204"/>
    <cellStyle name="Total 2 2 4 7 3 2 2" xfId="3948"/>
    <cellStyle name="Total 2 2 4 7 3 2 3" xfId="3308"/>
    <cellStyle name="Total 2 2 4 7 3 3" xfId="2269"/>
    <cellStyle name="Total 2 2 4 7 4" xfId="1504"/>
    <cellStyle name="Total 2 2 4 7_Funded Places" xfId="1416"/>
    <cellStyle name="Total 2 2 4 8" xfId="576"/>
    <cellStyle name="Total 2 2 4 8 2" xfId="831"/>
    <cellStyle name="Total 2 2 4 8 2 2" xfId="2206"/>
    <cellStyle name="Total 2 2 4 8 2 2 2" xfId="3950"/>
    <cellStyle name="Total 2 2 4 8 2 2 3" xfId="3310"/>
    <cellStyle name="Total 2 2 4 8 2 3" xfId="2394"/>
    <cellStyle name="Total 2 2 4 8 3" xfId="1590"/>
    <cellStyle name="Total 2 2 4 8 3 2" xfId="3595"/>
    <cellStyle name="Total 2 2 4 8 3 3" xfId="2955"/>
    <cellStyle name="Total 2 2 4 8 4" xfId="1794"/>
    <cellStyle name="Total 2 2 4 8_Funded Places" xfId="1418"/>
    <cellStyle name="Total 2 2 4 9" xfId="577"/>
    <cellStyle name="Total 2 2 4 9 2" xfId="832"/>
    <cellStyle name="Total 2 2 4 9 2 2" xfId="2207"/>
    <cellStyle name="Total 2 2 4 9 2 2 2" xfId="3951"/>
    <cellStyle name="Total 2 2 4 9 2 2 3" xfId="3311"/>
    <cellStyle name="Total 2 2 4 9 2 3" xfId="2638"/>
    <cellStyle name="Total 2 2 4 9 3" xfId="919"/>
    <cellStyle name="Total 2 2 4 9 3 2" xfId="3411"/>
    <cellStyle name="Total 2 2 4 9 3 3" xfId="2771"/>
    <cellStyle name="Total 2 2 4 9 4" xfId="1724"/>
    <cellStyle name="Total 2 2 4 9_Funded Places" xfId="1419"/>
    <cellStyle name="Total 2 2 4_Funded Places" xfId="1405"/>
    <cellStyle name="Total 2 2 5" xfId="578"/>
    <cellStyle name="Total 2 2 5 2" xfId="833"/>
    <cellStyle name="Total 2 2 5 2 2" xfId="2208"/>
    <cellStyle name="Total 2 2 5 2 2 2" xfId="3952"/>
    <cellStyle name="Total 2 2 5 2 2 3" xfId="3312"/>
    <cellStyle name="Total 2 2 5 2 3" xfId="2652"/>
    <cellStyle name="Total 2 2 5 3" xfId="1566"/>
    <cellStyle name="Total 2 2 5 3 2" xfId="3571"/>
    <cellStyle name="Total 2 2 5 3 3" xfId="2931"/>
    <cellStyle name="Total 2 2 5 4" xfId="2436"/>
    <cellStyle name="Total 2 2 5_Funded Places" xfId="1420"/>
    <cellStyle name="Total 2 2 6" xfId="797"/>
    <cellStyle name="Total 2 2 6 2" xfId="2157"/>
    <cellStyle name="Total 2 2 6 2 2" xfId="3901"/>
    <cellStyle name="Total 2 2 6 2 3" xfId="3261"/>
    <cellStyle name="Total 2 2 6 3" xfId="1693"/>
    <cellStyle name="Total 2 2 7" xfId="886"/>
    <cellStyle name="Total 2 2 7 2" xfId="3378"/>
    <cellStyle name="Total 2 2 7 3" xfId="2738"/>
    <cellStyle name="Total 2 2 8" xfId="2585"/>
    <cellStyle name="Total 2 2_Funded Places" xfId="1369"/>
    <cellStyle name="Total 2 3" xfId="78"/>
    <cellStyle name="Total 2 3 2" xfId="106"/>
    <cellStyle name="Total 2 3 2 10" xfId="835"/>
    <cellStyle name="Total 2 3 2 10 2" xfId="2210"/>
    <cellStyle name="Total 2 3 2 10 2 2" xfId="3954"/>
    <cellStyle name="Total 2 3 2 10 2 3" xfId="3314"/>
    <cellStyle name="Total 2 3 2 10 3" xfId="1620"/>
    <cellStyle name="Total 2 3 2 11" xfId="2451"/>
    <cellStyle name="Total 2 3 2 2" xfId="130"/>
    <cellStyle name="Total 2 3 2 2 2" xfId="580"/>
    <cellStyle name="Total 2 3 2 2 2 2" xfId="836"/>
    <cellStyle name="Total 2 3 2 2 2 2 2" xfId="2212"/>
    <cellStyle name="Total 2 3 2 2 2 2 2 2" xfId="3956"/>
    <cellStyle name="Total 2 3 2 2 2 2 2 3" xfId="3316"/>
    <cellStyle name="Total 2 3 2 2 2 2 3" xfId="2347"/>
    <cellStyle name="Total 2 3 2 2 2 3" xfId="946"/>
    <cellStyle name="Total 2 3 2 2 2 3 2" xfId="3438"/>
    <cellStyle name="Total 2 3 2 2 2 3 3" xfId="2798"/>
    <cellStyle name="Total 2 3 2 2 2 4" xfId="1752"/>
    <cellStyle name="Total 2 3 2 2 2_Funded Places" xfId="1424"/>
    <cellStyle name="Total 2 3 2 2 3" xfId="579"/>
    <cellStyle name="Total 2 3 2 2 3 2" xfId="2211"/>
    <cellStyle name="Total 2 3 2 2 3 2 2" xfId="3955"/>
    <cellStyle name="Total 2 3 2 2 3 2 3" xfId="3315"/>
    <cellStyle name="Total 2 3 2 2 3 3" xfId="2482"/>
    <cellStyle name="Total 2 3 2 2 4" xfId="2671"/>
    <cellStyle name="Total 2 3 2 2_Funded Places" xfId="1423"/>
    <cellStyle name="Total 2 3 2 3" xfId="155"/>
    <cellStyle name="Total 2 3 2 3 2" xfId="582"/>
    <cellStyle name="Total 2 3 2 3 2 2" xfId="837"/>
    <cellStyle name="Total 2 3 2 3 2 2 2" xfId="2214"/>
    <cellStyle name="Total 2 3 2 3 2 2 2 2" xfId="3958"/>
    <cellStyle name="Total 2 3 2 3 2 2 2 3" xfId="3318"/>
    <cellStyle name="Total 2 3 2 3 2 2 3" xfId="1486"/>
    <cellStyle name="Total 2 3 2 3 2 3" xfId="970"/>
    <cellStyle name="Total 2 3 2 3 2 3 2" xfId="3462"/>
    <cellStyle name="Total 2 3 2 3 2 3 3" xfId="2822"/>
    <cellStyle name="Total 2 3 2 3 2 4" xfId="1822"/>
    <cellStyle name="Total 2 3 2 3 2_Funded Places" xfId="1426"/>
    <cellStyle name="Total 2 3 2 3 3" xfId="581"/>
    <cellStyle name="Total 2 3 2 3 3 2" xfId="2213"/>
    <cellStyle name="Total 2 3 2 3 3 2 2" xfId="3957"/>
    <cellStyle name="Total 2 3 2 3 3 2 3" xfId="3317"/>
    <cellStyle name="Total 2 3 2 3 3 3" xfId="1618"/>
    <cellStyle name="Total 2 3 2 3 4" xfId="2283"/>
    <cellStyle name="Total 2 3 2 3_Funded Places" xfId="1425"/>
    <cellStyle name="Total 2 3 2 4" xfId="179"/>
    <cellStyle name="Total 2 3 2 4 2" xfId="584"/>
    <cellStyle name="Total 2 3 2 4 2 2" xfId="838"/>
    <cellStyle name="Total 2 3 2 4 2 2 2" xfId="2216"/>
    <cellStyle name="Total 2 3 2 4 2 2 2 2" xfId="3960"/>
    <cellStyle name="Total 2 3 2 4 2 2 2 3" xfId="3320"/>
    <cellStyle name="Total 2 3 2 4 2 2 3" xfId="2559"/>
    <cellStyle name="Total 2 3 2 4 2 3" xfId="994"/>
    <cellStyle name="Total 2 3 2 4 2 3 2" xfId="3486"/>
    <cellStyle name="Total 2 3 2 4 2 3 3" xfId="2846"/>
    <cellStyle name="Total 2 3 2 4 2 4" xfId="2444"/>
    <cellStyle name="Total 2 3 2 4 2_Funded Places" xfId="1428"/>
    <cellStyle name="Total 2 3 2 4 3" xfId="583"/>
    <cellStyle name="Total 2 3 2 4 3 2" xfId="2215"/>
    <cellStyle name="Total 2 3 2 4 3 2 2" xfId="3959"/>
    <cellStyle name="Total 2 3 2 4 3 2 3" xfId="3319"/>
    <cellStyle name="Total 2 3 2 4 3 3" xfId="1758"/>
    <cellStyle name="Total 2 3 2 4 4" xfId="2494"/>
    <cellStyle name="Total 2 3 2 4_Funded Places" xfId="1427"/>
    <cellStyle name="Total 2 3 2 5" xfId="203"/>
    <cellStyle name="Total 2 3 2 5 2" xfId="586"/>
    <cellStyle name="Total 2 3 2 5 2 2" xfId="839"/>
    <cellStyle name="Total 2 3 2 5 2 2 2" xfId="2218"/>
    <cellStyle name="Total 2 3 2 5 2 2 2 2" xfId="3962"/>
    <cellStyle name="Total 2 3 2 5 2 2 2 3" xfId="3322"/>
    <cellStyle name="Total 2 3 2 5 2 2 3" xfId="1746"/>
    <cellStyle name="Total 2 3 2 5 2 3" xfId="1018"/>
    <cellStyle name="Total 2 3 2 5 2 3 2" xfId="3510"/>
    <cellStyle name="Total 2 3 2 5 2 3 3" xfId="2870"/>
    <cellStyle name="Total 2 3 2 5 2 4" xfId="2545"/>
    <cellStyle name="Total 2 3 2 5 2_Funded Places" xfId="1430"/>
    <cellStyle name="Total 2 3 2 5 3" xfId="585"/>
    <cellStyle name="Total 2 3 2 5 3 2" xfId="2217"/>
    <cellStyle name="Total 2 3 2 5 3 2 2" xfId="3961"/>
    <cellStyle name="Total 2 3 2 5 3 2 3" xfId="3321"/>
    <cellStyle name="Total 2 3 2 5 3 3" xfId="2402"/>
    <cellStyle name="Total 2 3 2 5 4" xfId="1705"/>
    <cellStyle name="Total 2 3 2 5_Funded Places" xfId="1429"/>
    <cellStyle name="Total 2 3 2 6" xfId="227"/>
    <cellStyle name="Total 2 3 2 6 2" xfId="588"/>
    <cellStyle name="Total 2 3 2 6 2 2" xfId="840"/>
    <cellStyle name="Total 2 3 2 6 2 2 2" xfId="2220"/>
    <cellStyle name="Total 2 3 2 6 2 2 2 2" xfId="3964"/>
    <cellStyle name="Total 2 3 2 6 2 2 2 3" xfId="3324"/>
    <cellStyle name="Total 2 3 2 6 2 2 3" xfId="2618"/>
    <cellStyle name="Total 2 3 2 6 2 3" xfId="1042"/>
    <cellStyle name="Total 2 3 2 6 2 3 2" xfId="3534"/>
    <cellStyle name="Total 2 3 2 6 2 3 3" xfId="2894"/>
    <cellStyle name="Total 2 3 2 6 2 4" xfId="1821"/>
    <cellStyle name="Total 2 3 2 6 2_Funded Places" xfId="1432"/>
    <cellStyle name="Total 2 3 2 6 3" xfId="587"/>
    <cellStyle name="Total 2 3 2 6 3 2" xfId="2219"/>
    <cellStyle name="Total 2 3 2 6 3 2 2" xfId="3963"/>
    <cellStyle name="Total 2 3 2 6 3 2 3" xfId="3323"/>
    <cellStyle name="Total 2 3 2 6 3 3" xfId="2461"/>
    <cellStyle name="Total 2 3 2 6 4" xfId="1659"/>
    <cellStyle name="Total 2 3 2 6_Funded Places" xfId="1431"/>
    <cellStyle name="Total 2 3 2 7" xfId="251"/>
    <cellStyle name="Total 2 3 2 7 2" xfId="589"/>
    <cellStyle name="Total 2 3 2 7 2 2" xfId="842"/>
    <cellStyle name="Total 2 3 2 7 2 2 2" xfId="2222"/>
    <cellStyle name="Total 2 3 2 7 2 2 2 2" xfId="3966"/>
    <cellStyle name="Total 2 3 2 7 2 2 2 3" xfId="3326"/>
    <cellStyle name="Total 2 3 2 7 2 2 3" xfId="1609"/>
    <cellStyle name="Total 2 3 2 7 2 3" xfId="1066"/>
    <cellStyle name="Total 2 3 2 7 2 3 2" xfId="3558"/>
    <cellStyle name="Total 2 3 2 7 2 3 3" xfId="2918"/>
    <cellStyle name="Total 2 3 2 7 2 4" xfId="1632"/>
    <cellStyle name="Total 2 3 2 7 2_Funded Places" xfId="1434"/>
    <cellStyle name="Total 2 3 2 7 3" xfId="841"/>
    <cellStyle name="Total 2 3 2 7 3 2" xfId="2221"/>
    <cellStyle name="Total 2 3 2 7 3 2 2" xfId="3965"/>
    <cellStyle name="Total 2 3 2 7 3 2 3" xfId="3325"/>
    <cellStyle name="Total 2 3 2 7 3 3" xfId="2646"/>
    <cellStyle name="Total 2 3 2 7 4" xfId="2377"/>
    <cellStyle name="Total 2 3 2 7_Funded Places" xfId="1433"/>
    <cellStyle name="Total 2 3 2 8" xfId="590"/>
    <cellStyle name="Total 2 3 2 8 2" xfId="843"/>
    <cellStyle name="Total 2 3 2 8 2 2" xfId="2223"/>
    <cellStyle name="Total 2 3 2 8 2 2 2" xfId="3967"/>
    <cellStyle name="Total 2 3 2 8 2 2 3" xfId="3327"/>
    <cellStyle name="Total 2 3 2 8 2 3" xfId="2655"/>
    <cellStyle name="Total 2 3 2 8 3" xfId="1593"/>
    <cellStyle name="Total 2 3 2 8 3 2" xfId="3598"/>
    <cellStyle name="Total 2 3 2 8 3 3" xfId="2958"/>
    <cellStyle name="Total 2 3 2 8 4" xfId="1779"/>
    <cellStyle name="Total 2 3 2 8_Funded Places" xfId="1435"/>
    <cellStyle name="Total 2 3 2 9" xfId="591"/>
    <cellStyle name="Total 2 3 2 9 2" xfId="844"/>
    <cellStyle name="Total 2 3 2 9 2 2" xfId="2224"/>
    <cellStyle name="Total 2 3 2 9 2 2 2" xfId="3968"/>
    <cellStyle name="Total 2 3 2 9 2 2 3" xfId="3328"/>
    <cellStyle name="Total 2 3 2 9 2 3" xfId="1535"/>
    <cellStyle name="Total 2 3 2 9 3" xfId="922"/>
    <cellStyle name="Total 2 3 2 9 3 2" xfId="3414"/>
    <cellStyle name="Total 2 3 2 9 3 3" xfId="2774"/>
    <cellStyle name="Total 2 3 2 9 4" xfId="2640"/>
    <cellStyle name="Total 2 3 2 9_Funded Places" xfId="1436"/>
    <cellStyle name="Total 2 3 2_Funded Places" xfId="1422"/>
    <cellStyle name="Total 2 3 3" xfId="592"/>
    <cellStyle name="Total 2 3 3 2" xfId="845"/>
    <cellStyle name="Total 2 3 3 2 2" xfId="2225"/>
    <cellStyle name="Total 2 3 3 2 2 2" xfId="3969"/>
    <cellStyle name="Total 2 3 3 2 2 3" xfId="3329"/>
    <cellStyle name="Total 2 3 3 2 3" xfId="2500"/>
    <cellStyle name="Total 2 3 3 3" xfId="1569"/>
    <cellStyle name="Total 2 3 3 3 2" xfId="3574"/>
    <cellStyle name="Total 2 3 3 3 3" xfId="2934"/>
    <cellStyle name="Total 2 3 3 4" xfId="1604"/>
    <cellStyle name="Total 2 3 3_Funded Places" xfId="1437"/>
    <cellStyle name="Total 2 3 4" xfId="593"/>
    <cellStyle name="Total 2 3 4 2" xfId="846"/>
    <cellStyle name="Total 2 3 4 2 2" xfId="2226"/>
    <cellStyle name="Total 2 3 4 2 2 2" xfId="3970"/>
    <cellStyle name="Total 2 3 4 2 2 3" xfId="3330"/>
    <cellStyle name="Total 2 3 4 2 3" xfId="2382"/>
    <cellStyle name="Total 2 3 4 3" xfId="899"/>
    <cellStyle name="Total 2 3 4 3 2" xfId="3391"/>
    <cellStyle name="Total 2 3 4 3 3" xfId="2751"/>
    <cellStyle name="Total 2 3 4 4" xfId="2659"/>
    <cellStyle name="Total 2 3 4_Funded Places" xfId="1438"/>
    <cellStyle name="Total 2 3 5" xfId="834"/>
    <cellStyle name="Total 2 3 5 2" xfId="2209"/>
    <cellStyle name="Total 2 3 5 2 2" xfId="3953"/>
    <cellStyle name="Total 2 3 5 2 3" xfId="3313"/>
    <cellStyle name="Total 2 3 5 3" xfId="1854"/>
    <cellStyle name="Total 2 3 6" xfId="881"/>
    <cellStyle name="Total 2 3 6 2" xfId="3373"/>
    <cellStyle name="Total 2 3 6 3" xfId="2733"/>
    <cellStyle name="Total 2 3 7" xfId="1684"/>
    <cellStyle name="Total 2 3_Funded Places" xfId="1421"/>
    <cellStyle name="Total 2 4" xfId="79"/>
    <cellStyle name="Total 2 4 2" xfId="107"/>
    <cellStyle name="Total 2 4 2 10" xfId="848"/>
    <cellStyle name="Total 2 4 2 10 2" xfId="2228"/>
    <cellStyle name="Total 2 4 2 10 2 2" xfId="3972"/>
    <cellStyle name="Total 2 4 2 10 2 3" xfId="3332"/>
    <cellStyle name="Total 2 4 2 10 3" xfId="2340"/>
    <cellStyle name="Total 2 4 2 11" xfId="2327"/>
    <cellStyle name="Total 2 4 2 2" xfId="131"/>
    <cellStyle name="Total 2 4 2 2 2" xfId="595"/>
    <cellStyle name="Total 2 4 2 2 2 2" xfId="849"/>
    <cellStyle name="Total 2 4 2 2 2 2 2" xfId="2230"/>
    <cellStyle name="Total 2 4 2 2 2 2 2 2" xfId="3974"/>
    <cellStyle name="Total 2 4 2 2 2 2 2 3" xfId="3334"/>
    <cellStyle name="Total 2 4 2 2 2 2 3" xfId="2624"/>
    <cellStyle name="Total 2 4 2 2 2 3" xfId="947"/>
    <cellStyle name="Total 2 4 2 2 2 3 2" xfId="3439"/>
    <cellStyle name="Total 2 4 2 2 2 3 3" xfId="2799"/>
    <cellStyle name="Total 2 4 2 2 2 4" xfId="1691"/>
    <cellStyle name="Total 2 4 2 2 2_Funded Places" xfId="1442"/>
    <cellStyle name="Total 2 4 2 2 3" xfId="594"/>
    <cellStyle name="Total 2 4 2 2 3 2" xfId="2229"/>
    <cellStyle name="Total 2 4 2 2 3 2 2" xfId="3973"/>
    <cellStyle name="Total 2 4 2 2 3 2 3" xfId="3333"/>
    <cellStyle name="Total 2 4 2 2 3 3" xfId="2512"/>
    <cellStyle name="Total 2 4 2 2 4" xfId="2453"/>
    <cellStyle name="Total 2 4 2 2_Funded Places" xfId="1441"/>
    <cellStyle name="Total 2 4 2 3" xfId="156"/>
    <cellStyle name="Total 2 4 2 3 2" xfId="597"/>
    <cellStyle name="Total 2 4 2 3 2 2" xfId="850"/>
    <cellStyle name="Total 2 4 2 3 2 2 2" xfId="2232"/>
    <cellStyle name="Total 2 4 2 3 2 2 2 2" xfId="3976"/>
    <cellStyle name="Total 2 4 2 3 2 2 2 3" xfId="3336"/>
    <cellStyle name="Total 2 4 2 3 2 2 3" xfId="2277"/>
    <cellStyle name="Total 2 4 2 3 2 3" xfId="971"/>
    <cellStyle name="Total 2 4 2 3 2 3 2" xfId="3463"/>
    <cellStyle name="Total 2 4 2 3 2 3 3" xfId="2823"/>
    <cellStyle name="Total 2 4 2 3 2 4" xfId="2580"/>
    <cellStyle name="Total 2 4 2 3 2_Funded Places" xfId="1444"/>
    <cellStyle name="Total 2 4 2 3 3" xfId="596"/>
    <cellStyle name="Total 2 4 2 3 3 2" xfId="2231"/>
    <cellStyle name="Total 2 4 2 3 3 2 2" xfId="3975"/>
    <cellStyle name="Total 2 4 2 3 3 2 3" xfId="3335"/>
    <cellStyle name="Total 2 4 2 3 3 3" xfId="1648"/>
    <cellStyle name="Total 2 4 2 3 4" xfId="1552"/>
    <cellStyle name="Total 2 4 2 3_Funded Places" xfId="1443"/>
    <cellStyle name="Total 2 4 2 4" xfId="180"/>
    <cellStyle name="Total 2 4 2 4 2" xfId="599"/>
    <cellStyle name="Total 2 4 2 4 2 2" xfId="851"/>
    <cellStyle name="Total 2 4 2 4 2 2 2" xfId="2234"/>
    <cellStyle name="Total 2 4 2 4 2 2 2 2" xfId="3978"/>
    <cellStyle name="Total 2 4 2 4 2 2 2 3" xfId="3338"/>
    <cellStyle name="Total 2 4 2 4 2 2 3" xfId="2682"/>
    <cellStyle name="Total 2 4 2 4 2 3" xfId="995"/>
    <cellStyle name="Total 2 4 2 4 2 3 2" xfId="3487"/>
    <cellStyle name="Total 2 4 2 4 2 3 3" xfId="2847"/>
    <cellStyle name="Total 2 4 2 4 2 4" xfId="2477"/>
    <cellStyle name="Total 2 4 2 4 2_Funded Places" xfId="1446"/>
    <cellStyle name="Total 2 4 2 4 3" xfId="598"/>
    <cellStyle name="Total 2 4 2 4 3 2" xfId="2233"/>
    <cellStyle name="Total 2 4 2 4 3 2 2" xfId="3977"/>
    <cellStyle name="Total 2 4 2 4 3 2 3" xfId="3337"/>
    <cellStyle name="Total 2 4 2 4 3 3" xfId="2462"/>
    <cellStyle name="Total 2 4 2 4 4" xfId="1764"/>
    <cellStyle name="Total 2 4 2 4_Funded Places" xfId="1445"/>
    <cellStyle name="Total 2 4 2 5" xfId="204"/>
    <cellStyle name="Total 2 4 2 5 2" xfId="601"/>
    <cellStyle name="Total 2 4 2 5 2 2" xfId="852"/>
    <cellStyle name="Total 2 4 2 5 2 2 2" xfId="2236"/>
    <cellStyle name="Total 2 4 2 5 2 2 2 2" xfId="3980"/>
    <cellStyle name="Total 2 4 2 5 2 2 2 3" xfId="3340"/>
    <cellStyle name="Total 2 4 2 5 2 2 3" xfId="2700"/>
    <cellStyle name="Total 2 4 2 5 2 3" xfId="1019"/>
    <cellStyle name="Total 2 4 2 5 2 3 2" xfId="3511"/>
    <cellStyle name="Total 2 4 2 5 2 3 3" xfId="2871"/>
    <cellStyle name="Total 2 4 2 5 2 4" xfId="1541"/>
    <cellStyle name="Total 2 4 2 5 2_Funded Places" xfId="1448"/>
    <cellStyle name="Total 2 4 2 5 3" xfId="600"/>
    <cellStyle name="Total 2 4 2 5 3 2" xfId="2235"/>
    <cellStyle name="Total 2 4 2 5 3 2 2" xfId="3979"/>
    <cellStyle name="Total 2 4 2 5 3 2 3" xfId="3339"/>
    <cellStyle name="Total 2 4 2 5 3 3" xfId="2699"/>
    <cellStyle name="Total 2 4 2 5 4" xfId="1801"/>
    <cellStyle name="Total 2 4 2 5_Funded Places" xfId="1447"/>
    <cellStyle name="Total 2 4 2 6" xfId="228"/>
    <cellStyle name="Total 2 4 2 6 2" xfId="603"/>
    <cellStyle name="Total 2 4 2 6 2 2" xfId="853"/>
    <cellStyle name="Total 2 4 2 6 2 2 2" xfId="2238"/>
    <cellStyle name="Total 2 4 2 6 2 2 2 2" xfId="3982"/>
    <cellStyle name="Total 2 4 2 6 2 2 2 3" xfId="3342"/>
    <cellStyle name="Total 2 4 2 6 2 2 3" xfId="2702"/>
    <cellStyle name="Total 2 4 2 6 2 3" xfId="1043"/>
    <cellStyle name="Total 2 4 2 6 2 3 2" xfId="3535"/>
    <cellStyle name="Total 2 4 2 6 2 3 3" xfId="2895"/>
    <cellStyle name="Total 2 4 2 6 2 4" xfId="1745"/>
    <cellStyle name="Total 2 4 2 6 2_Funded Places" xfId="1450"/>
    <cellStyle name="Total 2 4 2 6 3" xfId="602"/>
    <cellStyle name="Total 2 4 2 6 3 2" xfId="2237"/>
    <cellStyle name="Total 2 4 2 6 3 2 2" xfId="3981"/>
    <cellStyle name="Total 2 4 2 6 3 2 3" xfId="3341"/>
    <cellStyle name="Total 2 4 2 6 3 3" xfId="2701"/>
    <cellStyle name="Total 2 4 2 6 4" xfId="1495"/>
    <cellStyle name="Total 2 4 2 6_Funded Places" xfId="1449"/>
    <cellStyle name="Total 2 4 2 7" xfId="252"/>
    <cellStyle name="Total 2 4 2 7 2" xfId="604"/>
    <cellStyle name="Total 2 4 2 7 2 2" xfId="855"/>
    <cellStyle name="Total 2 4 2 7 2 2 2" xfId="2240"/>
    <cellStyle name="Total 2 4 2 7 2 2 2 2" xfId="3984"/>
    <cellStyle name="Total 2 4 2 7 2 2 2 3" xfId="3344"/>
    <cellStyle name="Total 2 4 2 7 2 2 3" xfId="2704"/>
    <cellStyle name="Total 2 4 2 7 2 3" xfId="1067"/>
    <cellStyle name="Total 2 4 2 7 2 3 2" xfId="3559"/>
    <cellStyle name="Total 2 4 2 7 2 3 3" xfId="2919"/>
    <cellStyle name="Total 2 4 2 7 2 4" xfId="1766"/>
    <cellStyle name="Total 2 4 2 7 2_Funded Places" xfId="1452"/>
    <cellStyle name="Total 2 4 2 7 3" xfId="854"/>
    <cellStyle name="Total 2 4 2 7 3 2" xfId="2239"/>
    <cellStyle name="Total 2 4 2 7 3 2 2" xfId="3983"/>
    <cellStyle name="Total 2 4 2 7 3 2 3" xfId="3343"/>
    <cellStyle name="Total 2 4 2 7 3 3" xfId="2703"/>
    <cellStyle name="Total 2 4 2 7 4" xfId="2566"/>
    <cellStyle name="Total 2 4 2 7_Funded Places" xfId="1451"/>
    <cellStyle name="Total 2 4 2 8" xfId="605"/>
    <cellStyle name="Total 2 4 2 8 2" xfId="856"/>
    <cellStyle name="Total 2 4 2 8 2 2" xfId="2241"/>
    <cellStyle name="Total 2 4 2 8 2 2 2" xfId="3985"/>
    <cellStyle name="Total 2 4 2 8 2 2 3" xfId="3345"/>
    <cellStyle name="Total 2 4 2 8 2 3" xfId="2705"/>
    <cellStyle name="Total 2 4 2 8 3" xfId="1594"/>
    <cellStyle name="Total 2 4 2 8 3 2" xfId="3599"/>
    <cellStyle name="Total 2 4 2 8 3 3" xfId="2959"/>
    <cellStyle name="Total 2 4 2 8 4" xfId="2597"/>
    <cellStyle name="Total 2 4 2 8_Funded Places" xfId="1453"/>
    <cellStyle name="Total 2 4 2 9" xfId="606"/>
    <cellStyle name="Total 2 4 2 9 2" xfId="857"/>
    <cellStyle name="Total 2 4 2 9 2 2" xfId="2242"/>
    <cellStyle name="Total 2 4 2 9 2 2 2" xfId="3986"/>
    <cellStyle name="Total 2 4 2 9 2 2 3" xfId="3346"/>
    <cellStyle name="Total 2 4 2 9 2 3" xfId="2706"/>
    <cellStyle name="Total 2 4 2 9 3" xfId="923"/>
    <cellStyle name="Total 2 4 2 9 3 2" xfId="3415"/>
    <cellStyle name="Total 2 4 2 9 3 3" xfId="2775"/>
    <cellStyle name="Total 2 4 2 9 4" xfId="2344"/>
    <cellStyle name="Total 2 4 2 9_Funded Places" xfId="1454"/>
    <cellStyle name="Total 2 4 2_Funded Places" xfId="1440"/>
    <cellStyle name="Total 2 4 3" xfId="607"/>
    <cellStyle name="Total 2 4 3 2" xfId="858"/>
    <cellStyle name="Total 2 4 3 2 2" xfId="2243"/>
    <cellStyle name="Total 2 4 3 2 2 2" xfId="3987"/>
    <cellStyle name="Total 2 4 3 2 2 3" xfId="3347"/>
    <cellStyle name="Total 2 4 3 2 3" xfId="2707"/>
    <cellStyle name="Total 2 4 3 3" xfId="1570"/>
    <cellStyle name="Total 2 4 3 3 2" xfId="3575"/>
    <cellStyle name="Total 2 4 3 3 3" xfId="2935"/>
    <cellStyle name="Total 2 4 3 4" xfId="1719"/>
    <cellStyle name="Total 2 4 3_Funded Places" xfId="1455"/>
    <cellStyle name="Total 2 4 4" xfId="847"/>
    <cellStyle name="Total 2 4 4 2" xfId="2227"/>
    <cellStyle name="Total 2 4 4 2 2" xfId="3971"/>
    <cellStyle name="Total 2 4 4 2 3" xfId="3331"/>
    <cellStyle name="Total 2 4 4 3" xfId="1485"/>
    <cellStyle name="Total 2 4 5" xfId="883"/>
    <cellStyle name="Total 2 4 5 2" xfId="3375"/>
    <cellStyle name="Total 2 4 5 3" xfId="2735"/>
    <cellStyle name="Total 2 4 6" xfId="1474"/>
    <cellStyle name="Total 2 4_Funded Places" xfId="1439"/>
    <cellStyle name="Total 2 5" xfId="102"/>
    <cellStyle name="Total 2 5 10" xfId="859"/>
    <cellStyle name="Total 2 5 10 2" xfId="2244"/>
    <cellStyle name="Total 2 5 10 2 2" xfId="3988"/>
    <cellStyle name="Total 2 5 10 2 3" xfId="3348"/>
    <cellStyle name="Total 2 5 10 3" xfId="2708"/>
    <cellStyle name="Total 2 5 11" xfId="1542"/>
    <cellStyle name="Total 2 5 2" xfId="126"/>
    <cellStyle name="Total 2 5 2 2" xfId="609"/>
    <cellStyle name="Total 2 5 2 2 2" xfId="860"/>
    <cellStyle name="Total 2 5 2 2 2 2" xfId="2246"/>
    <cellStyle name="Total 2 5 2 2 2 2 2" xfId="3990"/>
    <cellStyle name="Total 2 5 2 2 2 2 3" xfId="3350"/>
    <cellStyle name="Total 2 5 2 2 2 3" xfId="2710"/>
    <cellStyle name="Total 2 5 2 2 3" xfId="942"/>
    <cellStyle name="Total 2 5 2 2 3 2" xfId="3434"/>
    <cellStyle name="Total 2 5 2 2 3 3" xfId="2794"/>
    <cellStyle name="Total 2 5 2 2 4" xfId="2348"/>
    <cellStyle name="Total 2 5 2 2_Funded Places" xfId="1458"/>
    <cellStyle name="Total 2 5 2 3" xfId="608"/>
    <cellStyle name="Total 2 5 2 3 2" xfId="2245"/>
    <cellStyle name="Total 2 5 2 3 2 2" xfId="3989"/>
    <cellStyle name="Total 2 5 2 3 2 3" xfId="3349"/>
    <cellStyle name="Total 2 5 2 3 3" xfId="2709"/>
    <cellStyle name="Total 2 5 2 4" xfId="2298"/>
    <cellStyle name="Total 2 5 2_Funded Places" xfId="1457"/>
    <cellStyle name="Total 2 5 3" xfId="151"/>
    <cellStyle name="Total 2 5 3 2" xfId="611"/>
    <cellStyle name="Total 2 5 3 2 2" xfId="861"/>
    <cellStyle name="Total 2 5 3 2 2 2" xfId="2248"/>
    <cellStyle name="Total 2 5 3 2 2 2 2" xfId="3992"/>
    <cellStyle name="Total 2 5 3 2 2 2 3" xfId="3352"/>
    <cellStyle name="Total 2 5 3 2 2 3" xfId="2712"/>
    <cellStyle name="Total 2 5 3 2 3" xfId="966"/>
    <cellStyle name="Total 2 5 3 2 3 2" xfId="3458"/>
    <cellStyle name="Total 2 5 3 2 3 3" xfId="2818"/>
    <cellStyle name="Total 2 5 3 2 4" xfId="2481"/>
    <cellStyle name="Total 2 5 3 2_Funded Places" xfId="1460"/>
    <cellStyle name="Total 2 5 3 3" xfId="610"/>
    <cellStyle name="Total 2 5 3 3 2" xfId="2247"/>
    <cellStyle name="Total 2 5 3 3 2 2" xfId="3991"/>
    <cellStyle name="Total 2 5 3 3 2 3" xfId="3351"/>
    <cellStyle name="Total 2 5 3 3 3" xfId="2711"/>
    <cellStyle name="Total 2 5 3 4" xfId="2536"/>
    <cellStyle name="Total 2 5 3_Funded Places" xfId="1459"/>
    <cellStyle name="Total 2 5 4" xfId="175"/>
    <cellStyle name="Total 2 5 4 2" xfId="613"/>
    <cellStyle name="Total 2 5 4 2 2" xfId="862"/>
    <cellStyle name="Total 2 5 4 2 2 2" xfId="2250"/>
    <cellStyle name="Total 2 5 4 2 2 2 2" xfId="3994"/>
    <cellStyle name="Total 2 5 4 2 2 2 3" xfId="3354"/>
    <cellStyle name="Total 2 5 4 2 2 3" xfId="2714"/>
    <cellStyle name="Total 2 5 4 2 3" xfId="990"/>
    <cellStyle name="Total 2 5 4 2 3 2" xfId="3482"/>
    <cellStyle name="Total 2 5 4 2 3 3" xfId="2842"/>
    <cellStyle name="Total 2 5 4 2 4" xfId="2297"/>
    <cellStyle name="Total 2 5 4 2_Funded Places" xfId="1462"/>
    <cellStyle name="Total 2 5 4 3" xfId="612"/>
    <cellStyle name="Total 2 5 4 3 2" xfId="2249"/>
    <cellStyle name="Total 2 5 4 3 2 2" xfId="3993"/>
    <cellStyle name="Total 2 5 4 3 2 3" xfId="3353"/>
    <cellStyle name="Total 2 5 4 3 3" xfId="2713"/>
    <cellStyle name="Total 2 5 4 4" xfId="2355"/>
    <cellStyle name="Total 2 5 4_Funded Places" xfId="1461"/>
    <cellStyle name="Total 2 5 5" xfId="199"/>
    <cellStyle name="Total 2 5 5 2" xfId="615"/>
    <cellStyle name="Total 2 5 5 2 2" xfId="863"/>
    <cellStyle name="Total 2 5 5 2 2 2" xfId="2252"/>
    <cellStyle name="Total 2 5 5 2 2 2 2" xfId="3996"/>
    <cellStyle name="Total 2 5 5 2 2 2 3" xfId="3356"/>
    <cellStyle name="Total 2 5 5 2 2 3" xfId="2716"/>
    <cellStyle name="Total 2 5 5 2 3" xfId="1014"/>
    <cellStyle name="Total 2 5 5 2 3 2" xfId="3506"/>
    <cellStyle name="Total 2 5 5 2 3 3" xfId="2866"/>
    <cellStyle name="Total 2 5 5 2 4" xfId="1491"/>
    <cellStyle name="Total 2 5 5 2_Funded Places" xfId="1464"/>
    <cellStyle name="Total 2 5 5 3" xfId="614"/>
    <cellStyle name="Total 2 5 5 3 2" xfId="2251"/>
    <cellStyle name="Total 2 5 5 3 2 2" xfId="3995"/>
    <cellStyle name="Total 2 5 5 3 2 3" xfId="3355"/>
    <cellStyle name="Total 2 5 5 3 3" xfId="2715"/>
    <cellStyle name="Total 2 5 5 4" xfId="1788"/>
    <cellStyle name="Total 2 5 5_Funded Places" xfId="1463"/>
    <cellStyle name="Total 2 5 6" xfId="223"/>
    <cellStyle name="Total 2 5 6 2" xfId="617"/>
    <cellStyle name="Total 2 5 6 2 2" xfId="864"/>
    <cellStyle name="Total 2 5 6 2 2 2" xfId="2254"/>
    <cellStyle name="Total 2 5 6 2 2 2 2" xfId="3998"/>
    <cellStyle name="Total 2 5 6 2 2 2 3" xfId="3358"/>
    <cellStyle name="Total 2 5 6 2 2 3" xfId="2718"/>
    <cellStyle name="Total 2 5 6 2 3" xfId="1038"/>
    <cellStyle name="Total 2 5 6 2 3 2" xfId="3530"/>
    <cellStyle name="Total 2 5 6 2 3 3" xfId="2890"/>
    <cellStyle name="Total 2 5 6 2 4" xfId="2281"/>
    <cellStyle name="Total 2 5 6 2_Funded Places" xfId="1466"/>
    <cellStyle name="Total 2 5 6 3" xfId="616"/>
    <cellStyle name="Total 2 5 6 3 2" xfId="2253"/>
    <cellStyle name="Total 2 5 6 3 2 2" xfId="3997"/>
    <cellStyle name="Total 2 5 6 3 2 3" xfId="3357"/>
    <cellStyle name="Total 2 5 6 3 3" xfId="2717"/>
    <cellStyle name="Total 2 5 6 4" xfId="2390"/>
    <cellStyle name="Total 2 5 6_Funded Places" xfId="1465"/>
    <cellStyle name="Total 2 5 7" xfId="247"/>
    <cellStyle name="Total 2 5 7 2" xfId="618"/>
    <cellStyle name="Total 2 5 7 2 2" xfId="866"/>
    <cellStyle name="Total 2 5 7 2 2 2" xfId="2256"/>
    <cellStyle name="Total 2 5 7 2 2 2 2" xfId="4000"/>
    <cellStyle name="Total 2 5 7 2 2 2 3" xfId="3360"/>
    <cellStyle name="Total 2 5 7 2 2 3" xfId="2720"/>
    <cellStyle name="Total 2 5 7 2 3" xfId="1062"/>
    <cellStyle name="Total 2 5 7 2 3 2" xfId="3554"/>
    <cellStyle name="Total 2 5 7 2 3 3" xfId="2914"/>
    <cellStyle name="Total 2 5 7 2 4" xfId="2369"/>
    <cellStyle name="Total 2 5 7 2_Funded Places" xfId="1468"/>
    <cellStyle name="Total 2 5 7 3" xfId="865"/>
    <cellStyle name="Total 2 5 7 3 2" xfId="2255"/>
    <cellStyle name="Total 2 5 7 3 2 2" xfId="3999"/>
    <cellStyle name="Total 2 5 7 3 2 3" xfId="3359"/>
    <cellStyle name="Total 2 5 7 3 3" xfId="2719"/>
    <cellStyle name="Total 2 5 7 4" xfId="1521"/>
    <cellStyle name="Total 2 5 7_Funded Places" xfId="1467"/>
    <cellStyle name="Total 2 5 8" xfId="619"/>
    <cellStyle name="Total 2 5 8 2" xfId="867"/>
    <cellStyle name="Total 2 5 8 2 2" xfId="2257"/>
    <cellStyle name="Total 2 5 8 2 2 2" xfId="4001"/>
    <cellStyle name="Total 2 5 8 2 2 3" xfId="3361"/>
    <cellStyle name="Total 2 5 8 2 3" xfId="2721"/>
    <cellStyle name="Total 2 5 8 3" xfId="1589"/>
    <cellStyle name="Total 2 5 8 3 2" xfId="3594"/>
    <cellStyle name="Total 2 5 8 3 3" xfId="2954"/>
    <cellStyle name="Total 2 5 8 4" xfId="2679"/>
    <cellStyle name="Total 2 5 8_Funded Places" xfId="1469"/>
    <cellStyle name="Total 2 5 9" xfId="620"/>
    <cellStyle name="Total 2 5 9 2" xfId="868"/>
    <cellStyle name="Total 2 5 9 2 2" xfId="2258"/>
    <cellStyle name="Total 2 5 9 2 2 2" xfId="4002"/>
    <cellStyle name="Total 2 5 9 2 2 3" xfId="3362"/>
    <cellStyle name="Total 2 5 9 2 3" xfId="2722"/>
    <cellStyle name="Total 2 5 9 3" xfId="918"/>
    <cellStyle name="Total 2 5 9 3 2" xfId="3410"/>
    <cellStyle name="Total 2 5 9 3 3" xfId="2770"/>
    <cellStyle name="Total 2 5 9 4" xfId="2359"/>
    <cellStyle name="Total 2 5 9_Funded Places" xfId="1470"/>
    <cellStyle name="Total 2 5_Funded Places" xfId="1456"/>
    <cellStyle name="Total 2 6" xfId="621"/>
    <cellStyle name="Total 2 6 2" xfId="869"/>
    <cellStyle name="Total 2 6 2 2" xfId="2259"/>
    <cellStyle name="Total 2 6 2 2 2" xfId="4003"/>
    <cellStyle name="Total 2 6 2 2 3" xfId="3363"/>
    <cellStyle name="Total 2 6 2 3" xfId="2723"/>
    <cellStyle name="Total 2 6 3" xfId="1565"/>
    <cellStyle name="Total 2 6 3 2" xfId="3570"/>
    <cellStyle name="Total 2 6 3 3" xfId="2930"/>
    <cellStyle name="Total 2 6 4" xfId="1499"/>
    <cellStyle name="Total 2 6_Funded Places" xfId="1471"/>
    <cellStyle name="Total 2 7" xfId="796"/>
    <cellStyle name="Total 2 7 2" xfId="2156"/>
    <cellStyle name="Total 2 7 2 2" xfId="3900"/>
    <cellStyle name="Total 2 7 2 3" xfId="3260"/>
    <cellStyle name="Total 2 7 3" xfId="1753"/>
    <cellStyle name="Total 2 8" xfId="876"/>
    <cellStyle name="Total 2 8 2" xfId="3368"/>
    <cellStyle name="Total 2 8 3" xfId="2728"/>
    <cellStyle name="Total 2 9" xfId="2262"/>
    <cellStyle name="Total 2_Funded Places" xfId="1368"/>
    <cellStyle name="Warning Text 2" xfId="80"/>
    <cellStyle name="whole number" xfId="81"/>
    <cellStyle name="whole number 2" xfId="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10" Type="http://schemas.openxmlformats.org/officeDocument/2006/relationships/image" Target="../media/image11.emf"/><Relationship Id="rId4" Type="http://schemas.openxmlformats.org/officeDocument/2006/relationships/image" Target="../media/image5.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15</xdr:row>
      <xdr:rowOff>190500</xdr:rowOff>
    </xdr:from>
    <xdr:to>
      <xdr:col>2</xdr:col>
      <xdr:colOff>638175</xdr:colOff>
      <xdr:row>31</xdr:row>
      <xdr:rowOff>47625</xdr:rowOff>
    </xdr:to>
    <xdr:pic>
      <xdr:nvPicPr>
        <xdr:cNvPr id="11" name="Picture 10"/>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305175"/>
          <a:ext cx="2238375" cy="2943225"/>
        </a:xfrm>
        <a:prstGeom prst="rect">
          <a:avLst/>
        </a:prstGeom>
        <a:noFill/>
      </xdr:spPr>
    </xdr:pic>
    <xdr:clientData/>
  </xdr:twoCellAnchor>
  <xdr:oneCellAnchor>
    <xdr:from>
      <xdr:col>3</xdr:col>
      <xdr:colOff>0</xdr:colOff>
      <xdr:row>3</xdr:row>
      <xdr:rowOff>0</xdr:rowOff>
    </xdr:from>
    <xdr:ext cx="13049250" cy="9020177"/>
    <xdr:sp macro="" textlink="">
      <xdr:nvSpPr>
        <xdr:cNvPr id="4" name="TextBox 3"/>
        <xdr:cNvSpPr txBox="1"/>
      </xdr:nvSpPr>
      <xdr:spPr>
        <a:xfrm>
          <a:off x="2324100" y="647700"/>
          <a:ext cx="13049250" cy="9020177"/>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lang="en-GB" sz="1400" b="1" u="none">
              <a:solidFill>
                <a:sysClr val="windowText" lastClr="000000"/>
              </a:solidFill>
              <a:effectLst/>
              <a:latin typeface="+mn-lt"/>
              <a:ea typeface="+mn-ea"/>
              <a:cs typeface="+mn-cs"/>
            </a:rPr>
            <a:t>Data sources</a:t>
          </a:r>
          <a:endParaRPr lang="en-GB" sz="1400" b="0" u="none">
            <a:solidFill>
              <a:sysClr val="windowText" lastClr="000000"/>
            </a:solidFill>
            <a:effectLst/>
            <a:latin typeface="+mn-lt"/>
            <a:ea typeface="+mn-ea"/>
            <a:cs typeface="+mn-cs"/>
          </a:endParaRPr>
        </a:p>
        <a:p>
          <a:pPr marL="171450" indent="-171450" eaLnBrk="1" fontAlgn="auto" latinLnBrk="0" hangingPunct="1">
            <a:buFont typeface="Arial" panose="020B0604020202020204" pitchFamily="34" charset="0"/>
            <a:buChar char="•"/>
          </a:pPr>
          <a:r>
            <a:rPr lang="en-GB" sz="1150" b="1">
              <a:solidFill>
                <a:schemeClr val="tx2"/>
              </a:solidFill>
              <a:effectLst/>
              <a:latin typeface="+mn-lt"/>
              <a:ea typeface="+mn-ea"/>
              <a:cs typeface="+mn-cs"/>
            </a:rPr>
            <a:t>Care Inspectorate: service lists (different dates) and annual returns (different years)</a:t>
          </a:r>
        </a:p>
        <a:p>
          <a:pPr marL="171450" indent="-171450">
            <a:buFont typeface="Arial" panose="020B0604020202020204" pitchFamily="34" charset="0"/>
            <a:buChar char="•"/>
          </a:pPr>
          <a:r>
            <a:rPr lang="en-GB" sz="1150" b="1">
              <a:solidFill>
                <a:schemeClr val="tx2"/>
              </a:solidFill>
              <a:effectLst/>
              <a:latin typeface="+mn-lt"/>
              <a:ea typeface="+mn-ea"/>
              <a:cs typeface="+mn-cs"/>
            </a:rPr>
            <a:t>Care Inspectorate: Early Learning and Childcare Statistics 2017 (and previous years)</a:t>
          </a:r>
          <a:endParaRPr lang="en-GB" sz="1150">
            <a:solidFill>
              <a:schemeClr val="tx2"/>
            </a:solidFill>
            <a:effectLst/>
          </a:endParaRPr>
        </a:p>
        <a:p>
          <a:pPr marL="171450" indent="-171450">
            <a:buFont typeface="Arial" panose="020B0604020202020204" pitchFamily="34" charset="0"/>
            <a:buChar char="•"/>
          </a:pPr>
          <a:r>
            <a:rPr lang="en-GB" sz="1150" b="1">
              <a:solidFill>
                <a:schemeClr val="tx2"/>
              </a:solidFill>
              <a:effectLst/>
              <a:latin typeface="+mn-lt"/>
              <a:ea typeface="+mn-ea"/>
              <a:cs typeface="+mn-cs"/>
            </a:rPr>
            <a:t>Care Inspectorate: Staff Vacancies in Care Services 2017</a:t>
          </a:r>
          <a:endParaRPr lang="en-GB" sz="1150">
            <a:solidFill>
              <a:schemeClr val="tx2"/>
            </a:solidFill>
            <a:effectLst/>
          </a:endParaRPr>
        </a:p>
        <a:p>
          <a:pPr marL="171450" indent="-171450">
            <a:buFont typeface="Arial" panose="020B0604020202020204" pitchFamily="34" charset="0"/>
            <a:buChar char="•"/>
          </a:pPr>
          <a:r>
            <a:rPr lang="en-GB" sz="1150" b="1">
              <a:solidFill>
                <a:schemeClr val="tx2"/>
              </a:solidFill>
              <a:effectLst/>
              <a:latin typeface="+mn-lt"/>
              <a:ea typeface="+mn-ea"/>
              <a:cs typeface="+mn-cs"/>
            </a:rPr>
            <a:t>Scottish Social Services Council: 2017</a:t>
          </a:r>
          <a:r>
            <a:rPr lang="en-GB" sz="1150" b="1" baseline="0">
              <a:solidFill>
                <a:schemeClr val="tx2"/>
              </a:solidFill>
              <a:effectLst/>
              <a:latin typeface="+mn-lt"/>
              <a:ea typeface="+mn-ea"/>
              <a:cs typeface="+mn-cs"/>
            </a:rPr>
            <a:t> </a:t>
          </a:r>
          <a:r>
            <a:rPr lang="en-GB" sz="1150" b="1">
              <a:solidFill>
                <a:schemeClr val="tx2"/>
              </a:solidFill>
              <a:effectLst/>
              <a:latin typeface="+mn-lt"/>
              <a:ea typeface="+mn-ea"/>
              <a:cs typeface="+mn-cs"/>
            </a:rPr>
            <a:t>Workforce Data report (and previous years)</a:t>
          </a:r>
          <a:endParaRPr lang="en-GB" sz="1150">
            <a:solidFill>
              <a:schemeClr val="tx2"/>
            </a:solidFill>
            <a:effectLst/>
          </a:endParaRPr>
        </a:p>
        <a:p>
          <a:pPr marL="171450" indent="-171450">
            <a:buFont typeface="Arial" panose="020B0604020202020204" pitchFamily="34" charset="0"/>
            <a:buChar char="•"/>
          </a:pPr>
          <a:r>
            <a:rPr lang="en-GB" sz="1150" b="1">
              <a:solidFill>
                <a:schemeClr val="tx2"/>
              </a:solidFill>
              <a:effectLst/>
              <a:latin typeface="+mn-lt"/>
              <a:ea typeface="+mn-ea"/>
              <a:cs typeface="+mn-cs"/>
            </a:rPr>
            <a:t>National</a:t>
          </a:r>
          <a:r>
            <a:rPr lang="en-GB" sz="1150" b="1" baseline="0">
              <a:solidFill>
                <a:schemeClr val="tx2"/>
              </a:solidFill>
              <a:effectLst/>
              <a:latin typeface="+mn-lt"/>
              <a:ea typeface="+mn-ea"/>
              <a:cs typeface="+mn-cs"/>
            </a:rPr>
            <a:t> Records of Scotland: Population Projections (2016-based) </a:t>
          </a:r>
          <a:endParaRPr lang="en-GB" sz="1150">
            <a:solidFill>
              <a:schemeClr val="tx2"/>
            </a:solidFill>
            <a:effectLst/>
          </a:endParaRPr>
        </a:p>
        <a:p>
          <a:r>
            <a:rPr lang="en-GB" sz="1400" b="1">
              <a:solidFill>
                <a:sysClr val="windowText" lastClr="000000"/>
              </a:solidFill>
              <a:effectLst/>
              <a:latin typeface="+mn-lt"/>
              <a:ea typeface="+mn-ea"/>
              <a:cs typeface="+mn-cs"/>
            </a:rPr>
            <a:t> </a:t>
          </a:r>
        </a:p>
        <a:p>
          <a:r>
            <a:rPr lang="en-GB" sz="1400" b="1" u="none">
              <a:solidFill>
                <a:sysClr val="windowText" lastClr="000000"/>
              </a:solidFill>
              <a:effectLst/>
              <a:latin typeface="+mn-lt"/>
              <a:ea typeface="+mn-ea"/>
              <a:cs typeface="+mn-cs"/>
            </a:rPr>
            <a:t>Service</a:t>
          </a:r>
          <a:r>
            <a:rPr lang="en-GB" sz="1400" b="1" u="none" baseline="0">
              <a:solidFill>
                <a:sysClr val="windowText" lastClr="000000"/>
              </a:solidFill>
              <a:effectLst/>
              <a:latin typeface="+mn-lt"/>
              <a:ea typeface="+mn-ea"/>
              <a:cs typeface="+mn-cs"/>
            </a:rPr>
            <a:t> types and age ranges</a:t>
          </a:r>
          <a:endParaRPr lang="en-GB" sz="1400" b="1" u="none">
            <a:solidFill>
              <a:sysClr val="windowText" lastClr="000000"/>
            </a:solidFill>
            <a:effectLst/>
            <a:latin typeface="+mn-lt"/>
            <a:ea typeface="+mn-ea"/>
            <a:cs typeface="+mn-cs"/>
          </a:endParaRPr>
        </a:p>
        <a:p>
          <a:r>
            <a:rPr lang="en-GB" sz="1150" b="1" u="none">
              <a:solidFill>
                <a:schemeClr val="tx2"/>
              </a:solidFill>
              <a:effectLst/>
              <a:latin typeface="+mn-lt"/>
              <a:ea typeface="+mn-ea"/>
              <a:cs typeface="+mn-cs"/>
            </a:rPr>
            <a:t>The type of service (nursery,</a:t>
          </a:r>
          <a:r>
            <a:rPr lang="en-GB" sz="1150" b="1" u="none" baseline="0">
              <a:solidFill>
                <a:schemeClr val="tx2"/>
              </a:solidFill>
              <a:effectLst/>
              <a:latin typeface="+mn-lt"/>
              <a:ea typeface="+mn-ea"/>
              <a:cs typeface="+mn-cs"/>
            </a:rPr>
            <a:t> creche, etc) is as defined in the 2017 annual return - with some quality checks undertaken. </a:t>
          </a:r>
        </a:p>
        <a:p>
          <a:endParaRPr lang="en-GB" sz="1150" b="1" u="none" baseline="0">
            <a:solidFill>
              <a:schemeClr val="tx2"/>
            </a:solidFill>
            <a:effectLst/>
            <a:latin typeface="+mn-lt"/>
            <a:ea typeface="+mn-ea"/>
            <a:cs typeface="+mn-cs"/>
          </a:endParaRPr>
        </a:p>
        <a:p>
          <a:r>
            <a:rPr lang="en-GB" sz="1150" b="1" u="none">
              <a:solidFill>
                <a:schemeClr val="tx2"/>
              </a:solidFill>
              <a:effectLst/>
              <a:latin typeface="+mn-lt"/>
              <a:ea typeface="+mn-ea"/>
              <a:cs typeface="+mn-cs"/>
            </a:rPr>
            <a:t>This profile focusses on services that provide early learning and childcare -</a:t>
          </a:r>
          <a:r>
            <a:rPr lang="en-GB" sz="1150" b="1" u="none" baseline="0">
              <a:solidFill>
                <a:schemeClr val="tx2"/>
              </a:solidFill>
              <a:effectLst/>
              <a:latin typeface="+mn-lt"/>
              <a:ea typeface="+mn-ea"/>
              <a:cs typeface="+mn-cs"/>
            </a:rPr>
            <a:t> c</a:t>
          </a:r>
          <a:r>
            <a:rPr lang="en-GB" sz="1150" b="1" u="none">
              <a:solidFill>
                <a:schemeClr val="tx2"/>
              </a:solidFill>
              <a:effectLst/>
              <a:latin typeface="+mn-lt"/>
              <a:ea typeface="+mn-ea"/>
              <a:cs typeface="+mn-cs"/>
            </a:rPr>
            <a:t>hildren and family centres, nurseries and playgroups,</a:t>
          </a:r>
          <a:r>
            <a:rPr lang="en-GB" sz="1150" b="1" u="none" baseline="0">
              <a:solidFill>
                <a:schemeClr val="tx2"/>
              </a:solidFill>
              <a:effectLst/>
              <a:latin typeface="+mn-lt"/>
              <a:ea typeface="+mn-ea"/>
              <a:cs typeface="+mn-cs"/>
            </a:rPr>
            <a:t> furthermore </a:t>
          </a:r>
          <a:r>
            <a:rPr lang="en-GB" sz="1150" b="1" i="0" u="none" baseline="0">
              <a:solidFill>
                <a:schemeClr val="tx2"/>
              </a:solidFill>
              <a:effectLst/>
              <a:latin typeface="+mn-lt"/>
              <a:ea typeface="+mn-ea"/>
              <a:cs typeface="+mn-cs"/>
            </a:rPr>
            <a:t>as the figures from children and family centres and playgroups are low a number of charts throughout this profile focus mainly on nurseries, whereas </a:t>
          </a:r>
          <a:r>
            <a:rPr lang="en-GB" sz="1150" b="1" u="none">
              <a:solidFill>
                <a:schemeClr val="tx2"/>
              </a:solidFill>
              <a:effectLst/>
              <a:latin typeface="+mn-lt"/>
              <a:ea typeface="+mn-ea"/>
              <a:cs typeface="+mn-cs"/>
            </a:rPr>
            <a:t>the Early Learning and Childcare Statistics</a:t>
          </a:r>
          <a:r>
            <a:rPr lang="en-GB" sz="1150" b="1" u="none" baseline="0">
              <a:solidFill>
                <a:schemeClr val="tx2"/>
              </a:solidFill>
              <a:effectLst/>
              <a:latin typeface="+mn-lt"/>
              <a:ea typeface="+mn-ea"/>
              <a:cs typeface="+mn-cs"/>
            </a:rPr>
            <a:t> 2017 </a:t>
          </a:r>
          <a:r>
            <a:rPr lang="en-GB" sz="1150" b="1" u="none">
              <a:solidFill>
                <a:schemeClr val="tx2"/>
              </a:solidFill>
              <a:effectLst/>
              <a:latin typeface="+mn-lt"/>
              <a:ea typeface="+mn-ea"/>
              <a:cs typeface="+mn-cs"/>
            </a:rPr>
            <a:t>also provides information on out of school care, holiday playschemes but not </a:t>
          </a:r>
          <a:r>
            <a:rPr lang="en-GB" sz="1150" b="1" u="none" baseline="0">
              <a:solidFill>
                <a:schemeClr val="tx2"/>
              </a:solidFill>
              <a:effectLst/>
              <a:latin typeface="+mn-lt"/>
              <a:ea typeface="+mn-ea"/>
              <a:cs typeface="+mn-cs"/>
            </a:rPr>
            <a:t>creche services as they predominantly provide a drop-in service. This profile does not provide information on childminders due to inadequate data. </a:t>
          </a:r>
          <a:endParaRPr lang="en-GB" sz="1150" b="1" u="none">
            <a:solidFill>
              <a:schemeClr val="tx2"/>
            </a:solidFill>
            <a:effectLst/>
          </a:endParaRPr>
        </a:p>
        <a:p>
          <a:pPr rtl="0" eaLnBrk="1" fontAlgn="auto" latinLnBrk="0" hangingPunct="1"/>
          <a:endParaRPr lang="en-GB" sz="1150" b="1" u="none">
            <a:solidFill>
              <a:schemeClr val="tx2"/>
            </a:solidFill>
            <a:effectLst/>
            <a:latin typeface="+mn-lt"/>
            <a:ea typeface="+mn-ea"/>
            <a:cs typeface="+mn-cs"/>
          </a:endParaRPr>
        </a:p>
        <a:p>
          <a:pPr rtl="0" eaLnBrk="1" fontAlgn="auto" latinLnBrk="0" hangingPunct="1"/>
          <a:r>
            <a:rPr lang="en-GB" sz="1150" b="1" u="none">
              <a:solidFill>
                <a:schemeClr val="tx2"/>
              </a:solidFill>
              <a:effectLst/>
              <a:latin typeface="+mn-lt"/>
              <a:ea typeface="+mn-ea"/>
              <a:cs typeface="+mn-cs"/>
            </a:rPr>
            <a:t>The focus of the age range</a:t>
          </a:r>
          <a:r>
            <a:rPr lang="en-GB" sz="1150" b="1" u="none" baseline="0">
              <a:solidFill>
                <a:schemeClr val="tx2"/>
              </a:solidFill>
              <a:effectLst/>
              <a:latin typeface="+mn-lt"/>
              <a:ea typeface="+mn-ea"/>
              <a:cs typeface="+mn-cs"/>
            </a:rPr>
            <a:t> for provision is children aged 0-5, however p</a:t>
          </a:r>
          <a:r>
            <a:rPr lang="en-GB" sz="1150" b="1" u="none">
              <a:solidFill>
                <a:schemeClr val="tx2"/>
              </a:solidFill>
              <a:effectLst/>
              <a:latin typeface="+mn-lt"/>
              <a:ea typeface="+mn-ea"/>
              <a:cs typeface="+mn-cs"/>
            </a:rPr>
            <a:t>lease note that some of the nurseries provide an additional service, such as out of school care or breakfast club, and would therefore also care for children older than 5.</a:t>
          </a:r>
          <a:endParaRPr lang="en-GB" sz="1150" b="1" u="none">
            <a:solidFill>
              <a:schemeClr val="tx2"/>
            </a:solidFill>
            <a:effectLst/>
          </a:endParaRPr>
        </a:p>
        <a:p>
          <a:r>
            <a:rPr lang="en-GB" sz="1150" b="1" u="none">
              <a:solidFill>
                <a:schemeClr val="tx2"/>
              </a:solidFill>
              <a:effectLst/>
              <a:latin typeface="+mn-lt"/>
              <a:ea typeface="+mn-ea"/>
              <a:cs typeface="+mn-cs"/>
            </a:rPr>
            <a:t> </a:t>
          </a:r>
          <a:endParaRPr lang="en-GB" sz="1150" b="1" u="none">
            <a:solidFill>
              <a:schemeClr val="tx2"/>
            </a:solidFill>
            <a:effectLst/>
          </a:endParaRPr>
        </a:p>
        <a:p>
          <a:r>
            <a:rPr lang="en-GB" sz="1150" b="1" u="none">
              <a:solidFill>
                <a:schemeClr val="tx2"/>
              </a:solidFill>
              <a:effectLst/>
              <a:latin typeface="+mn-lt"/>
              <a:ea typeface="+mn-ea"/>
              <a:cs typeface="+mn-cs"/>
            </a:rPr>
            <a:t>In the 2016 annual return data collection, the service categories were slightly amended to remove the category of 'no single service type'. </a:t>
          </a:r>
          <a:r>
            <a:rPr lang="en-GB" sz="1150" b="1" i="0" u="none" baseline="0">
              <a:solidFill>
                <a:schemeClr val="tx2"/>
              </a:solidFill>
              <a:effectLst/>
              <a:latin typeface="+mn-lt"/>
              <a:ea typeface="+mn-ea"/>
              <a:cs typeface="+mn-cs"/>
            </a:rPr>
            <a:t>Any service previously classed as ‘no single service type’ in 2015 has now been changed to reflect the category recorded in 2016.</a:t>
          </a:r>
          <a:endParaRPr lang="en-GB" sz="1150" b="1" u="none">
            <a:solidFill>
              <a:schemeClr val="tx2"/>
            </a:solidFill>
            <a:effectLst/>
          </a:endParaRPr>
        </a:p>
        <a:p>
          <a:endParaRPr lang="en-GB" sz="1150" b="1" u="none">
            <a:solidFill>
              <a:schemeClr val="tx2"/>
            </a:solidFill>
            <a:effectLst/>
          </a:endParaRPr>
        </a:p>
        <a:p>
          <a:r>
            <a:rPr lang="en-GB" sz="1400" b="1" u="none" baseline="0">
              <a:solidFill>
                <a:sysClr val="windowText" lastClr="000000"/>
              </a:solidFill>
              <a:effectLst/>
              <a:latin typeface="+mn-lt"/>
              <a:ea typeface="+mn-ea"/>
              <a:cs typeface="+mn-cs"/>
            </a:rPr>
            <a:t>Whole-time equivalent figures</a:t>
          </a:r>
          <a:endParaRPr lang="en-GB" sz="1400" b="1" u="none">
            <a:solidFill>
              <a:sysClr val="windowText" lastClr="000000"/>
            </a:solidFill>
            <a:effectLst/>
          </a:endParaRPr>
        </a:p>
        <a:p>
          <a:r>
            <a:rPr lang="en-GB" sz="1150" b="1" u="none" baseline="0">
              <a:solidFill>
                <a:schemeClr val="tx2"/>
              </a:solidFill>
              <a:effectLst/>
              <a:latin typeface="+mn-lt"/>
              <a:ea typeface="+mn-ea"/>
              <a:cs typeface="+mn-cs"/>
            </a:rPr>
            <a:t>WTE figures are from the service list and 2017 annual return, they are based on a 40-hour whole time definition. Where the Scottish Social Services Council have made some imputations for the total number of staff it may not fit well with the WTE estimate. Please note there are some services with high WTE estimates compared to the total number of staff. </a:t>
          </a:r>
        </a:p>
        <a:p>
          <a:endParaRPr lang="en-GB" sz="1150" b="1" u="none" baseline="0">
            <a:solidFill>
              <a:schemeClr val="tx2"/>
            </a:solidFill>
            <a:effectLst/>
            <a:latin typeface="+mn-lt"/>
            <a:ea typeface="+mn-ea"/>
            <a:cs typeface="+mn-cs"/>
          </a:endParaRPr>
        </a:p>
        <a:p>
          <a:r>
            <a:rPr lang="en-GB" sz="1400" b="1" u="none" baseline="0">
              <a:solidFill>
                <a:sysClr val="windowText" lastClr="000000"/>
              </a:solidFill>
              <a:effectLst/>
              <a:latin typeface="+mn-lt"/>
              <a:ea typeface="+mn-ea"/>
              <a:cs typeface="+mn-cs"/>
            </a:rPr>
            <a:t>Staff vacancies</a:t>
          </a:r>
          <a:endParaRPr lang="en-GB" sz="1400" b="1" u="none">
            <a:solidFill>
              <a:sysClr val="windowText" lastClr="00000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en-GB" sz="1150" b="1" i="0" u="none" baseline="0">
              <a:solidFill>
                <a:schemeClr val="tx2"/>
              </a:solidFill>
              <a:effectLst/>
              <a:latin typeface="+mn-lt"/>
              <a:ea typeface="+mn-ea"/>
              <a:cs typeface="+mn-cs"/>
            </a:rPr>
            <a:t>As no imputation was undertaken for missing vacancy data, information on staff vacancies is based </a:t>
          </a:r>
          <a:r>
            <a:rPr lang="en-GB" sz="1150" b="1" i="0" u="sng" baseline="0">
              <a:solidFill>
                <a:schemeClr val="tx2"/>
              </a:solidFill>
              <a:effectLst/>
              <a:latin typeface="+mn-lt"/>
              <a:ea typeface="+mn-ea"/>
              <a:cs typeface="+mn-cs"/>
            </a:rPr>
            <a:t>only</a:t>
          </a:r>
          <a:r>
            <a:rPr lang="en-GB" sz="1150" b="1" i="0" u="none" baseline="0">
              <a:solidFill>
                <a:schemeClr val="tx2"/>
              </a:solidFill>
              <a:effectLst/>
              <a:latin typeface="+mn-lt"/>
              <a:ea typeface="+mn-ea"/>
              <a:cs typeface="+mn-cs"/>
            </a:rPr>
            <a:t> on those active services that submitted an annual return and whose answers were applicable for the questions, therefore the number of services shown may be slightly different to figures in other tables.</a:t>
          </a:r>
        </a:p>
        <a:p>
          <a:pPr marL="0" marR="0" indent="0" defTabSz="914400" rtl="0" eaLnBrk="1" fontAlgn="auto" latinLnBrk="0" hangingPunct="1">
            <a:lnSpc>
              <a:spcPct val="100000"/>
            </a:lnSpc>
            <a:spcBef>
              <a:spcPts val="0"/>
            </a:spcBef>
            <a:spcAft>
              <a:spcPts val="0"/>
            </a:spcAft>
            <a:buClrTx/>
            <a:buSzTx/>
            <a:buFontTx/>
            <a:buNone/>
            <a:tabLst/>
            <a:defRPr/>
          </a:pPr>
          <a:endParaRPr lang="en-GB" sz="1150" b="1" u="none">
            <a:solidFill>
              <a:schemeClr val="tx2"/>
            </a:solidFill>
            <a:effectLst/>
          </a:endParaRPr>
        </a:p>
        <a:p>
          <a:pPr rtl="0" eaLnBrk="1" fontAlgn="auto" latinLnBrk="0" hangingPunct="1"/>
          <a:r>
            <a:rPr lang="en-GB" sz="1150" b="1" i="0" u="none" baseline="0">
              <a:solidFill>
                <a:schemeClr val="tx2"/>
              </a:solidFill>
              <a:effectLst/>
              <a:latin typeface="+mn-lt"/>
              <a:ea typeface="+mn-ea"/>
              <a:cs typeface="+mn-cs"/>
            </a:rPr>
            <a:t>Please note that these vacancies figures will not match the 2017 vacancies report as it includes cancelled services and this profile does not. </a:t>
          </a:r>
          <a:endParaRPr lang="en-GB" sz="1150" b="1" u="none">
            <a:solidFill>
              <a:schemeClr val="tx2"/>
            </a:solidFill>
            <a:effectLst/>
          </a:endParaRPr>
        </a:p>
        <a:p>
          <a:endParaRPr lang="en-GB" sz="1150" b="1" i="0" u="none" baseline="0">
            <a:solidFill>
              <a:schemeClr val="tx2"/>
            </a:solidFill>
            <a:effectLst/>
            <a:latin typeface="+mn-lt"/>
            <a:ea typeface="+mn-ea"/>
            <a:cs typeface="+mn-cs"/>
          </a:endParaRPr>
        </a:p>
        <a:p>
          <a:r>
            <a:rPr lang="en-GB" sz="1400" b="1" u="none">
              <a:solidFill>
                <a:sysClr val="windowText" lastClr="000000"/>
              </a:solidFill>
              <a:effectLst/>
              <a:latin typeface="+mn-lt"/>
              <a:ea typeface="+mn-ea"/>
              <a:cs typeface="+mn-cs"/>
            </a:rPr>
            <a:t>Profile information</a:t>
          </a:r>
          <a:endParaRPr lang="en-GB" sz="1400" b="1" u="none">
            <a:solidFill>
              <a:sysClr val="windowText" lastClr="000000"/>
            </a:solidFill>
            <a:effectLst/>
          </a:endParaRPr>
        </a:p>
        <a:p>
          <a:r>
            <a:rPr lang="en-GB" sz="1150" b="1" u="none">
              <a:solidFill>
                <a:schemeClr val="tx2"/>
              </a:solidFill>
              <a:effectLst/>
              <a:latin typeface="+mn-lt"/>
              <a:ea typeface="+mn-ea"/>
              <a:cs typeface="+mn-cs"/>
            </a:rPr>
            <a:t>The information in this </a:t>
          </a:r>
          <a:r>
            <a:rPr lang="en-GB" sz="1150" b="1">
              <a:solidFill>
                <a:schemeClr val="tx2"/>
              </a:solidFill>
              <a:effectLst/>
              <a:latin typeface="+mn-lt"/>
              <a:ea typeface="+mn-ea"/>
              <a:cs typeface="+mn-cs"/>
            </a:rPr>
            <a:t>profile</a:t>
          </a:r>
          <a:r>
            <a:rPr lang="en-GB" sz="1150" b="1" baseline="0">
              <a:solidFill>
                <a:schemeClr val="tx2"/>
              </a:solidFill>
              <a:effectLst/>
              <a:latin typeface="+mn-lt"/>
              <a:ea typeface="+mn-ea"/>
              <a:cs typeface="+mn-cs"/>
            </a:rPr>
            <a:t> </a:t>
          </a:r>
          <a:r>
            <a:rPr lang="en-GB" sz="1150" b="1">
              <a:solidFill>
                <a:schemeClr val="tx2"/>
              </a:solidFill>
              <a:effectLst/>
              <a:latin typeface="+mn-lt"/>
              <a:ea typeface="+mn-ea"/>
              <a:cs typeface="+mn-cs"/>
            </a:rPr>
            <a:t>differs from the Early Learning and Childcare Statistics 2017 publication in that the</a:t>
          </a:r>
          <a:r>
            <a:rPr lang="en-GB" sz="1150" b="1" baseline="0">
              <a:solidFill>
                <a:schemeClr val="tx2"/>
              </a:solidFill>
              <a:effectLst/>
              <a:latin typeface="+mn-lt"/>
              <a:ea typeface="+mn-ea"/>
              <a:cs typeface="+mn-cs"/>
            </a:rPr>
            <a:t> </a:t>
          </a:r>
          <a:r>
            <a:rPr lang="en-GB" sz="1150" b="1">
              <a:solidFill>
                <a:schemeClr val="tx2"/>
              </a:solidFill>
              <a:effectLst/>
              <a:latin typeface="+mn-lt"/>
              <a:ea typeface="+mn-ea"/>
              <a:cs typeface="+mn-cs"/>
            </a:rPr>
            <a:t>figures in the publication are rounded for a number of data items due to uncertainty in estimates</a:t>
          </a:r>
          <a:r>
            <a:rPr lang="en-GB" sz="1150" b="1" baseline="0">
              <a:solidFill>
                <a:schemeClr val="tx2"/>
              </a:solidFill>
              <a:effectLst/>
              <a:latin typeface="+mn-lt"/>
              <a:ea typeface="+mn-ea"/>
              <a:cs typeface="+mn-cs"/>
            </a:rPr>
            <a:t> whereas t</a:t>
          </a:r>
          <a:r>
            <a:rPr lang="en-GB" sz="1150" b="1">
              <a:solidFill>
                <a:schemeClr val="tx2"/>
              </a:solidFill>
              <a:effectLst/>
              <a:latin typeface="+mn-lt"/>
              <a:ea typeface="+mn-ea"/>
              <a:cs typeface="+mn-cs"/>
            </a:rPr>
            <a:t>his profile reports non-rounded figures and includes estimated data to account for information that was missing due to non-submission of annual returns.  </a:t>
          </a:r>
        </a:p>
        <a:p>
          <a:endParaRPr lang="en-GB" sz="1150" b="1">
            <a:solidFill>
              <a:schemeClr val="tx2"/>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en-GB" sz="1150" b="1" i="0" baseline="0">
              <a:solidFill>
                <a:schemeClr val="tx2"/>
              </a:solidFill>
              <a:effectLst/>
              <a:latin typeface="+mn-lt"/>
              <a:ea typeface="+mn-ea"/>
              <a:cs typeface="+mn-cs"/>
            </a:rPr>
            <a:t>Please note that, for some tables, totals may not add up exactly due to the effect of rounding errors.</a:t>
          </a:r>
          <a:endParaRPr lang="en-GB" sz="1150">
            <a:solidFill>
              <a:schemeClr val="tx2"/>
            </a:solidFill>
            <a:effectLst/>
          </a:endParaRPr>
        </a:p>
        <a:p>
          <a:endParaRPr lang="en-GB" sz="1150">
            <a:solidFill>
              <a:schemeClr val="tx2"/>
            </a:solidFill>
            <a:effectLst/>
          </a:endParaRPr>
        </a:p>
        <a:p>
          <a:pPr rtl="0" eaLnBrk="1" fontAlgn="auto" latinLnBrk="0" hangingPunct="1"/>
          <a:r>
            <a:rPr lang="en-GB" sz="1400" b="1" i="0" baseline="0">
              <a:solidFill>
                <a:schemeClr val="tx1"/>
              </a:solidFill>
              <a:effectLst/>
              <a:latin typeface="+mn-lt"/>
              <a:ea typeface="+mn-ea"/>
              <a:cs typeface="+mn-cs"/>
            </a:rPr>
            <a:t>Rate per place</a:t>
          </a:r>
          <a:endParaRPr lang="en-GB" sz="1400">
            <a:effectLst/>
          </a:endParaRPr>
        </a:p>
        <a:p>
          <a:pPr rtl="0" eaLnBrk="1" fontAlgn="auto" latinLnBrk="0" hangingPunct="1"/>
          <a:r>
            <a:rPr lang="en-GB" sz="1150" b="1">
              <a:solidFill>
                <a:schemeClr val="tx2"/>
              </a:solidFill>
              <a:effectLst/>
              <a:latin typeface="+mn-lt"/>
              <a:ea typeface="+mn-ea"/>
              <a:cs typeface="+mn-cs"/>
            </a:rPr>
            <a:t>In the registered children by age tab a rate per place measure is used. This is the total number of children registered divided by the capacity (registered places) to provide a rate per place (children per nursery place), comparison can be measured against the rate per place in Scotland. </a:t>
          </a:r>
          <a:endParaRPr lang="en-GB" sz="1150">
            <a:solidFill>
              <a:schemeClr val="tx2"/>
            </a:solidFill>
            <a:effectLst/>
          </a:endParaRPr>
        </a:p>
        <a:p>
          <a:endParaRPr lang="en-GB" sz="1150">
            <a:solidFill>
              <a:schemeClr val="tx2"/>
            </a:solidFill>
            <a:effectLst/>
          </a:endParaRPr>
        </a:p>
        <a:p>
          <a:endParaRPr lang="en-GB" sz="1150" b="1" i="0" baseline="0">
            <a:solidFill>
              <a:schemeClr val="tx2"/>
            </a:solidFill>
            <a:effectLst/>
            <a:latin typeface="+mn-lt"/>
            <a:ea typeface="+mn-ea"/>
            <a:cs typeface="+mn-cs"/>
          </a:endParaRPr>
        </a:p>
      </xdr:txBody>
    </xdr:sp>
    <xdr:clientData/>
  </xdr:oneCellAnchor>
  <xdr:oneCellAnchor>
    <xdr:from>
      <xdr:col>0</xdr:col>
      <xdr:colOff>0</xdr:colOff>
      <xdr:row>32</xdr:row>
      <xdr:rowOff>0</xdr:rowOff>
    </xdr:from>
    <xdr:ext cx="2276475" cy="2095895"/>
    <xdr:sp macro="" textlink="">
      <xdr:nvSpPr>
        <xdr:cNvPr id="5" name="TextBox 4"/>
        <xdr:cNvSpPr txBox="1"/>
      </xdr:nvSpPr>
      <xdr:spPr>
        <a:xfrm>
          <a:off x="0" y="6391275"/>
          <a:ext cx="2276475" cy="209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rtl="0"/>
          <a:r>
            <a:rPr lang="en-GB" sz="900" b="0" i="0" u="none" strike="noStrike" baseline="0" smtClean="0">
              <a:solidFill>
                <a:schemeClr val="tx1"/>
              </a:solidFill>
              <a:latin typeface="+mn-lt"/>
              <a:ea typeface="+mn-ea"/>
              <a:cs typeface="+mn-cs"/>
            </a:rPr>
            <a:t>This map was created by TUBS and is granted permission to be copied, distributed and/or modified under the terms of the free GNU Free Documentation License (https://en.wikipedia.org/wiki/GNU_Free_Documentation_License), and licensed under the Attribution-Share Alike 3.0 Unsupported license (https://creativecommons.org/licenses/by-sa/3.0/deed.en) and can be found at https://commons.wikimedia.org/wiki/File:Scotland_location_map.svg. No changes have been made. </a:t>
          </a:r>
        </a:p>
        <a:p>
          <a:endParaRPr lang="en-GB"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333375</xdr:colOff>
      <xdr:row>17</xdr:row>
      <xdr:rowOff>28576</xdr:rowOff>
    </xdr:from>
    <xdr:to>
      <xdr:col>7</xdr:col>
      <xdr:colOff>1296600</xdr:colOff>
      <xdr:row>33</xdr:row>
      <xdr:rowOff>20532</xdr:rowOff>
    </xdr:to>
    <xdr:pic>
      <xdr:nvPicPr>
        <xdr:cNvPr id="12" name="Picture 11"/>
        <xdr:cNvPicPr>
          <a:picLocks noChangeAspect="1"/>
        </xdr:cNvPicPr>
      </xdr:nvPicPr>
      <xdr:blipFill>
        <a:blip xmlns:r="http://schemas.openxmlformats.org/officeDocument/2006/relationships" r:embed="rId1"/>
        <a:stretch>
          <a:fillRect/>
        </a:stretch>
      </xdr:blipFill>
      <xdr:spPr>
        <a:xfrm>
          <a:off x="6591300" y="3543301"/>
          <a:ext cx="4878000" cy="3239981"/>
        </a:xfrm>
        <a:prstGeom prst="rect">
          <a:avLst/>
        </a:prstGeom>
      </xdr:spPr>
    </xdr:pic>
    <xdr:clientData/>
  </xdr:twoCellAnchor>
  <xdr:twoCellAnchor editAs="oneCell">
    <xdr:from>
      <xdr:col>0</xdr:col>
      <xdr:colOff>1</xdr:colOff>
      <xdr:row>35</xdr:row>
      <xdr:rowOff>1</xdr:rowOff>
    </xdr:from>
    <xdr:to>
      <xdr:col>2</xdr:col>
      <xdr:colOff>1229926</xdr:colOff>
      <xdr:row>51</xdr:row>
      <xdr:rowOff>182457</xdr:rowOff>
    </xdr:to>
    <xdr:pic>
      <xdr:nvPicPr>
        <xdr:cNvPr id="14" name="Picture 13"/>
        <xdr:cNvPicPr>
          <a:picLocks noChangeAspect="1"/>
        </xdr:cNvPicPr>
      </xdr:nvPicPr>
      <xdr:blipFill>
        <a:blip xmlns:r="http://schemas.openxmlformats.org/officeDocument/2006/relationships" r:embed="rId2"/>
        <a:stretch>
          <a:fillRect/>
        </a:stretch>
      </xdr:blipFill>
      <xdr:spPr>
        <a:xfrm>
          <a:off x="1" y="7153276"/>
          <a:ext cx="4878000" cy="3239981"/>
        </a:xfrm>
        <a:prstGeom prst="rect">
          <a:avLst/>
        </a:prstGeom>
      </xdr:spPr>
    </xdr:pic>
    <xdr:clientData/>
  </xdr:twoCellAnchor>
  <xdr:twoCellAnchor editAs="oneCell">
    <xdr:from>
      <xdr:col>0</xdr:col>
      <xdr:colOff>1</xdr:colOff>
      <xdr:row>55</xdr:row>
      <xdr:rowOff>0</xdr:rowOff>
    </xdr:from>
    <xdr:to>
      <xdr:col>2</xdr:col>
      <xdr:colOff>1229955</xdr:colOff>
      <xdr:row>72</xdr:row>
      <xdr:rowOff>1500</xdr:rowOff>
    </xdr:to>
    <xdr:pic>
      <xdr:nvPicPr>
        <xdr:cNvPr id="16" name="Picture 15"/>
        <xdr:cNvPicPr>
          <a:picLocks noChangeAspect="1"/>
        </xdr:cNvPicPr>
      </xdr:nvPicPr>
      <xdr:blipFill>
        <a:blip xmlns:r="http://schemas.openxmlformats.org/officeDocument/2006/relationships" r:embed="rId3"/>
        <a:stretch>
          <a:fillRect/>
        </a:stretch>
      </xdr:blipFill>
      <xdr:spPr>
        <a:xfrm>
          <a:off x="1" y="10982325"/>
          <a:ext cx="4878029" cy="3240000"/>
        </a:xfrm>
        <a:prstGeom prst="rect">
          <a:avLst/>
        </a:prstGeom>
      </xdr:spPr>
    </xdr:pic>
    <xdr:clientData/>
  </xdr:twoCellAnchor>
  <xdr:twoCellAnchor editAs="oneCell">
    <xdr:from>
      <xdr:col>3</xdr:col>
      <xdr:colOff>57151</xdr:colOff>
      <xdr:row>55</xdr:row>
      <xdr:rowOff>0</xdr:rowOff>
    </xdr:from>
    <xdr:to>
      <xdr:col>6</xdr:col>
      <xdr:colOff>1020405</xdr:colOff>
      <xdr:row>72</xdr:row>
      <xdr:rowOff>1500</xdr:rowOff>
    </xdr:to>
    <xdr:pic>
      <xdr:nvPicPr>
        <xdr:cNvPr id="18" name="Picture 17"/>
        <xdr:cNvPicPr>
          <a:picLocks noChangeAspect="1"/>
        </xdr:cNvPicPr>
      </xdr:nvPicPr>
      <xdr:blipFill>
        <a:blip xmlns:r="http://schemas.openxmlformats.org/officeDocument/2006/relationships" r:embed="rId4"/>
        <a:stretch>
          <a:fillRect/>
        </a:stretch>
      </xdr:blipFill>
      <xdr:spPr>
        <a:xfrm>
          <a:off x="5010151" y="10982325"/>
          <a:ext cx="4878029" cy="3240000"/>
        </a:xfrm>
        <a:prstGeom prst="rect">
          <a:avLst/>
        </a:prstGeom>
      </xdr:spPr>
    </xdr:pic>
    <xdr:clientData/>
  </xdr:twoCellAnchor>
  <xdr:twoCellAnchor editAs="oneCell">
    <xdr:from>
      <xdr:col>0</xdr:col>
      <xdr:colOff>1</xdr:colOff>
      <xdr:row>75</xdr:row>
      <xdr:rowOff>0</xdr:rowOff>
    </xdr:from>
    <xdr:to>
      <xdr:col>2</xdr:col>
      <xdr:colOff>1222211</xdr:colOff>
      <xdr:row>92</xdr:row>
      <xdr:rowOff>1500</xdr:rowOff>
    </xdr:to>
    <xdr:pic>
      <xdr:nvPicPr>
        <xdr:cNvPr id="20" name="Picture 19"/>
        <xdr:cNvPicPr>
          <a:picLocks noChangeAspect="1"/>
        </xdr:cNvPicPr>
      </xdr:nvPicPr>
      <xdr:blipFill>
        <a:blip xmlns:r="http://schemas.openxmlformats.org/officeDocument/2006/relationships" r:embed="rId5"/>
        <a:stretch>
          <a:fillRect/>
        </a:stretch>
      </xdr:blipFill>
      <xdr:spPr>
        <a:xfrm>
          <a:off x="1" y="14801850"/>
          <a:ext cx="4870285" cy="3240000"/>
        </a:xfrm>
        <a:prstGeom prst="rect">
          <a:avLst/>
        </a:prstGeom>
      </xdr:spPr>
    </xdr:pic>
    <xdr:clientData/>
  </xdr:twoCellAnchor>
  <xdr:twoCellAnchor editAs="oneCell">
    <xdr:from>
      <xdr:col>3</xdr:col>
      <xdr:colOff>57151</xdr:colOff>
      <xdr:row>75</xdr:row>
      <xdr:rowOff>0</xdr:rowOff>
    </xdr:from>
    <xdr:to>
      <xdr:col>6</xdr:col>
      <xdr:colOff>1020405</xdr:colOff>
      <xdr:row>92</xdr:row>
      <xdr:rowOff>1500</xdr:rowOff>
    </xdr:to>
    <xdr:pic>
      <xdr:nvPicPr>
        <xdr:cNvPr id="23" name="Picture 22"/>
        <xdr:cNvPicPr>
          <a:picLocks noChangeAspect="1"/>
        </xdr:cNvPicPr>
      </xdr:nvPicPr>
      <xdr:blipFill>
        <a:blip xmlns:r="http://schemas.openxmlformats.org/officeDocument/2006/relationships" r:embed="rId6"/>
        <a:stretch>
          <a:fillRect/>
        </a:stretch>
      </xdr:blipFill>
      <xdr:spPr>
        <a:xfrm>
          <a:off x="5010151" y="14801850"/>
          <a:ext cx="4878029" cy="3240000"/>
        </a:xfrm>
        <a:prstGeom prst="rect">
          <a:avLst/>
        </a:prstGeom>
      </xdr:spPr>
    </xdr:pic>
    <xdr:clientData/>
  </xdr:twoCellAnchor>
  <xdr:twoCellAnchor editAs="oneCell">
    <xdr:from>
      <xdr:col>3</xdr:col>
      <xdr:colOff>57150</xdr:colOff>
      <xdr:row>103</xdr:row>
      <xdr:rowOff>0</xdr:rowOff>
    </xdr:from>
    <xdr:to>
      <xdr:col>6</xdr:col>
      <xdr:colOff>1015253</xdr:colOff>
      <xdr:row>120</xdr:row>
      <xdr:rowOff>1500</xdr:rowOff>
    </xdr:to>
    <xdr:pic>
      <xdr:nvPicPr>
        <xdr:cNvPr id="26" name="Picture 25"/>
        <xdr:cNvPicPr>
          <a:picLocks noChangeAspect="1"/>
        </xdr:cNvPicPr>
      </xdr:nvPicPr>
      <xdr:blipFill>
        <a:blip xmlns:r="http://schemas.openxmlformats.org/officeDocument/2006/relationships" r:embed="rId7"/>
        <a:stretch>
          <a:fillRect/>
        </a:stretch>
      </xdr:blipFill>
      <xdr:spPr>
        <a:xfrm>
          <a:off x="5010150" y="20154900"/>
          <a:ext cx="4872878" cy="3240000"/>
        </a:xfrm>
        <a:prstGeom prst="rect">
          <a:avLst/>
        </a:prstGeom>
      </xdr:spPr>
    </xdr:pic>
    <xdr:clientData/>
  </xdr:twoCellAnchor>
  <xdr:twoCellAnchor editAs="oneCell">
    <xdr:from>
      <xdr:col>3</xdr:col>
      <xdr:colOff>66676</xdr:colOff>
      <xdr:row>34</xdr:row>
      <xdr:rowOff>190500</xdr:rowOff>
    </xdr:from>
    <xdr:to>
      <xdr:col>6</xdr:col>
      <xdr:colOff>1029930</xdr:colOff>
      <xdr:row>51</xdr:row>
      <xdr:rowOff>172950</xdr:rowOff>
    </xdr:to>
    <xdr:pic>
      <xdr:nvPicPr>
        <xdr:cNvPr id="7" name="Picture 6"/>
        <xdr:cNvPicPr>
          <a:picLocks noChangeAspect="1"/>
        </xdr:cNvPicPr>
      </xdr:nvPicPr>
      <xdr:blipFill>
        <a:blip xmlns:r="http://schemas.openxmlformats.org/officeDocument/2006/relationships" r:embed="rId8"/>
        <a:stretch>
          <a:fillRect/>
        </a:stretch>
      </xdr:blipFill>
      <xdr:spPr>
        <a:xfrm>
          <a:off x="5019676" y="7143750"/>
          <a:ext cx="4878029" cy="3240000"/>
        </a:xfrm>
        <a:prstGeom prst="rect">
          <a:avLst/>
        </a:prstGeom>
      </xdr:spPr>
    </xdr:pic>
    <xdr:clientData/>
  </xdr:twoCellAnchor>
  <xdr:twoCellAnchor editAs="oneCell">
    <xdr:from>
      <xdr:col>0</xdr:col>
      <xdr:colOff>1</xdr:colOff>
      <xdr:row>103</xdr:row>
      <xdr:rowOff>0</xdr:rowOff>
    </xdr:from>
    <xdr:to>
      <xdr:col>2</xdr:col>
      <xdr:colOff>1229955</xdr:colOff>
      <xdr:row>120</xdr:row>
      <xdr:rowOff>1500</xdr:rowOff>
    </xdr:to>
    <xdr:pic>
      <xdr:nvPicPr>
        <xdr:cNvPr id="3" name="Picture 2"/>
        <xdr:cNvPicPr>
          <a:picLocks noChangeAspect="1"/>
        </xdr:cNvPicPr>
      </xdr:nvPicPr>
      <xdr:blipFill>
        <a:blip xmlns:r="http://schemas.openxmlformats.org/officeDocument/2006/relationships" r:embed="rId9"/>
        <a:stretch>
          <a:fillRect/>
        </a:stretch>
      </xdr:blipFill>
      <xdr:spPr>
        <a:xfrm>
          <a:off x="1" y="20345400"/>
          <a:ext cx="4878029" cy="3240000"/>
        </a:xfrm>
        <a:prstGeom prst="rect">
          <a:avLst/>
        </a:prstGeom>
      </xdr:spPr>
    </xdr:pic>
    <xdr:clientData/>
  </xdr:twoCellAnchor>
  <xdr:twoCellAnchor editAs="oneCell">
    <xdr:from>
      <xdr:col>0</xdr:col>
      <xdr:colOff>0</xdr:colOff>
      <xdr:row>95</xdr:row>
      <xdr:rowOff>0</xdr:rowOff>
    </xdr:from>
    <xdr:to>
      <xdr:col>3</xdr:col>
      <xdr:colOff>542925</xdr:colOff>
      <xdr:row>100</xdr:row>
      <xdr:rowOff>28575</xdr:rowOff>
    </xdr:to>
    <xdr:pic>
      <xdr:nvPicPr>
        <xdr:cNvPr id="13" name="Picture 12"/>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18621375"/>
          <a:ext cx="5495925"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2</xdr:col>
      <xdr:colOff>1125212</xdr:colOff>
      <xdr:row>36</xdr:row>
      <xdr:rowOff>24716</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524250"/>
          <a:ext cx="5773412" cy="38347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2</xdr:col>
      <xdr:colOff>1391912</xdr:colOff>
      <xdr:row>50</xdr:row>
      <xdr:rowOff>24716</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6000750"/>
          <a:ext cx="5773412" cy="3834716"/>
        </a:xfrm>
        <a:prstGeom prst="rect">
          <a:avLst/>
        </a:prstGeom>
      </xdr:spPr>
    </xdr:pic>
    <xdr:clientData/>
  </xdr:twoCellAnchor>
  <xdr:twoCellAnchor editAs="oneCell">
    <xdr:from>
      <xdr:col>2</xdr:col>
      <xdr:colOff>1562100</xdr:colOff>
      <xdr:row>30</xdr:row>
      <xdr:rowOff>9525</xdr:rowOff>
    </xdr:from>
    <xdr:to>
      <xdr:col>6</xdr:col>
      <xdr:colOff>248912</xdr:colOff>
      <xdr:row>50</xdr:row>
      <xdr:rowOff>34241</xdr:rowOff>
    </xdr:to>
    <xdr:pic>
      <xdr:nvPicPr>
        <xdr:cNvPr id="7" name="Picture 6"/>
        <xdr:cNvPicPr>
          <a:picLocks noChangeAspect="1"/>
        </xdr:cNvPicPr>
      </xdr:nvPicPr>
      <xdr:blipFill>
        <a:blip xmlns:r="http://schemas.openxmlformats.org/officeDocument/2006/relationships" r:embed="rId2"/>
        <a:stretch>
          <a:fillRect/>
        </a:stretch>
      </xdr:blipFill>
      <xdr:spPr>
        <a:xfrm>
          <a:off x="5943600" y="6010275"/>
          <a:ext cx="5773412" cy="38347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3</xdr:col>
      <xdr:colOff>29837</xdr:colOff>
      <xdr:row>51</xdr:row>
      <xdr:rowOff>24716</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6000750"/>
          <a:ext cx="5773412" cy="3834716"/>
        </a:xfrm>
        <a:prstGeom prst="rect">
          <a:avLst/>
        </a:prstGeom>
      </xdr:spPr>
    </xdr:pic>
    <xdr:clientData/>
  </xdr:twoCellAnchor>
  <xdr:twoCellAnchor editAs="oneCell">
    <xdr:from>
      <xdr:col>3</xdr:col>
      <xdr:colOff>161925</xdr:colOff>
      <xdr:row>31</xdr:row>
      <xdr:rowOff>0</xdr:rowOff>
    </xdr:from>
    <xdr:to>
      <xdr:col>6</xdr:col>
      <xdr:colOff>1077587</xdr:colOff>
      <xdr:row>51</xdr:row>
      <xdr:rowOff>24716</xdr:rowOff>
    </xdr:to>
    <xdr:pic>
      <xdr:nvPicPr>
        <xdr:cNvPr id="4" name="Picture 3"/>
        <xdr:cNvPicPr>
          <a:picLocks noChangeAspect="1"/>
        </xdr:cNvPicPr>
      </xdr:nvPicPr>
      <xdr:blipFill>
        <a:blip xmlns:r="http://schemas.openxmlformats.org/officeDocument/2006/relationships" r:embed="rId2"/>
        <a:stretch>
          <a:fillRect/>
        </a:stretch>
      </xdr:blipFill>
      <xdr:spPr>
        <a:xfrm>
          <a:off x="5905500" y="6000750"/>
          <a:ext cx="5773412" cy="3834716"/>
        </a:xfrm>
        <a:prstGeom prst="rect">
          <a:avLst/>
        </a:prstGeom>
      </xdr:spPr>
    </xdr:pic>
    <xdr:clientData/>
  </xdr:twoCellAnchor>
  <xdr:twoCellAnchor editAs="oneCell">
    <xdr:from>
      <xdr:col>0</xdr:col>
      <xdr:colOff>0</xdr:colOff>
      <xdr:row>101</xdr:row>
      <xdr:rowOff>0</xdr:rowOff>
    </xdr:from>
    <xdr:to>
      <xdr:col>3</xdr:col>
      <xdr:colOff>29837</xdr:colOff>
      <xdr:row>121</xdr:row>
      <xdr:rowOff>30813</xdr:rowOff>
    </xdr:to>
    <xdr:pic>
      <xdr:nvPicPr>
        <xdr:cNvPr id="8" name="Picture 7"/>
        <xdr:cNvPicPr>
          <a:picLocks noChangeAspect="1"/>
        </xdr:cNvPicPr>
      </xdr:nvPicPr>
      <xdr:blipFill>
        <a:blip xmlns:r="http://schemas.openxmlformats.org/officeDocument/2006/relationships" r:embed="rId3"/>
        <a:stretch>
          <a:fillRect/>
        </a:stretch>
      </xdr:blipFill>
      <xdr:spPr>
        <a:xfrm>
          <a:off x="0" y="20516850"/>
          <a:ext cx="5773412" cy="3840813"/>
        </a:xfrm>
        <a:prstGeom prst="rect">
          <a:avLst/>
        </a:prstGeom>
      </xdr:spPr>
    </xdr:pic>
    <xdr:clientData/>
  </xdr:twoCellAnchor>
  <xdr:twoCellAnchor editAs="oneCell">
    <xdr:from>
      <xdr:col>3</xdr:col>
      <xdr:colOff>266700</xdr:colOff>
      <xdr:row>101</xdr:row>
      <xdr:rowOff>9525</xdr:rowOff>
    </xdr:from>
    <xdr:to>
      <xdr:col>6</xdr:col>
      <xdr:colOff>1182362</xdr:colOff>
      <xdr:row>121</xdr:row>
      <xdr:rowOff>34241</xdr:rowOff>
    </xdr:to>
    <xdr:pic>
      <xdr:nvPicPr>
        <xdr:cNvPr id="9" name="Picture 8"/>
        <xdr:cNvPicPr>
          <a:picLocks noChangeAspect="1"/>
        </xdr:cNvPicPr>
      </xdr:nvPicPr>
      <xdr:blipFill>
        <a:blip xmlns:r="http://schemas.openxmlformats.org/officeDocument/2006/relationships" r:embed="rId4"/>
        <a:stretch>
          <a:fillRect/>
        </a:stretch>
      </xdr:blipFill>
      <xdr:spPr>
        <a:xfrm>
          <a:off x="6010275" y="20526375"/>
          <a:ext cx="5773412" cy="38347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981075</xdr:colOff>
      <xdr:row>36</xdr:row>
      <xdr:rowOff>0</xdr:rowOff>
    </xdr:from>
    <xdr:to>
      <xdr:col>7</xdr:col>
      <xdr:colOff>652391</xdr:colOff>
      <xdr:row>56</xdr:row>
      <xdr:rowOff>24716</xdr:rowOff>
    </xdr:to>
    <xdr:pic>
      <xdr:nvPicPr>
        <xdr:cNvPr id="6" name="Picture 5"/>
        <xdr:cNvPicPr>
          <a:picLocks noChangeAspect="1"/>
        </xdr:cNvPicPr>
      </xdr:nvPicPr>
      <xdr:blipFill>
        <a:blip xmlns:r="http://schemas.openxmlformats.org/officeDocument/2006/relationships" r:embed="rId1"/>
        <a:stretch>
          <a:fillRect/>
        </a:stretch>
      </xdr:blipFill>
      <xdr:spPr>
        <a:xfrm>
          <a:off x="5895975" y="7696200"/>
          <a:ext cx="5767316" cy="3834716"/>
        </a:xfrm>
        <a:prstGeom prst="rect">
          <a:avLst/>
        </a:prstGeom>
      </xdr:spPr>
    </xdr:pic>
    <xdr:clientData/>
  </xdr:twoCellAnchor>
  <xdr:twoCellAnchor editAs="oneCell">
    <xdr:from>
      <xdr:col>0</xdr:col>
      <xdr:colOff>0</xdr:colOff>
      <xdr:row>36</xdr:row>
      <xdr:rowOff>0</xdr:rowOff>
    </xdr:from>
    <xdr:to>
      <xdr:col>3</xdr:col>
      <xdr:colOff>544187</xdr:colOff>
      <xdr:row>56</xdr:row>
      <xdr:rowOff>24716</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7705725"/>
          <a:ext cx="5773412" cy="383471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xdr:row>
      <xdr:rowOff>9525</xdr:rowOff>
    </xdr:from>
    <xdr:ext cx="11887200" cy="952500"/>
    <xdr:sp macro="" textlink="">
      <xdr:nvSpPr>
        <xdr:cNvPr id="4" name="TextBox 3"/>
        <xdr:cNvSpPr txBox="1"/>
      </xdr:nvSpPr>
      <xdr:spPr>
        <a:xfrm>
          <a:off x="0" y="657225"/>
          <a:ext cx="11887200" cy="9525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solidFill>
                <a:schemeClr val="tx1"/>
              </a:solidFill>
              <a:effectLst/>
              <a:latin typeface="+mn-lt"/>
              <a:ea typeface="+mn-ea"/>
              <a:cs typeface="+mn-cs"/>
            </a:rPr>
            <a:t>These stats are compiled</a:t>
          </a:r>
          <a:r>
            <a:rPr lang="en-GB" sz="1100" b="1" baseline="0">
              <a:solidFill>
                <a:schemeClr val="tx1"/>
              </a:solidFill>
              <a:effectLst/>
              <a:latin typeface="+mn-lt"/>
              <a:ea typeface="+mn-ea"/>
              <a:cs typeface="+mn-cs"/>
            </a:rPr>
            <a:t> by National Records of Scotland and</a:t>
          </a:r>
          <a:r>
            <a:rPr lang="en-GB" sz="1100" b="1">
              <a:solidFill>
                <a:schemeClr val="tx1"/>
              </a:solidFill>
              <a:effectLst/>
              <a:latin typeface="+mn-lt"/>
              <a:ea typeface="+mn-ea"/>
              <a:cs typeface="+mn-cs"/>
            </a:rPr>
            <a:t> can be found at: </a:t>
          </a:r>
          <a:endParaRPr lang="en-GB">
            <a:effectLst/>
          </a:endParaRPr>
        </a:p>
        <a:p>
          <a:endParaRPr lang="en-GB">
            <a:effectLst/>
          </a:endParaRPr>
        </a:p>
        <a:p>
          <a:pPr eaLnBrk="1" fontAlgn="auto" latinLnBrk="0" hangingPunct="1"/>
          <a:r>
            <a:rPr lang="en-GB" sz="1100" b="1" i="0" baseline="0">
              <a:solidFill>
                <a:schemeClr val="tx2"/>
              </a:solidFill>
              <a:effectLst/>
              <a:latin typeface="+mn-lt"/>
              <a:ea typeface="+mn-ea"/>
              <a:cs typeface="+mn-cs"/>
            </a:rPr>
            <a:t>https://www.nrscotland.gov.uk/statistics-and-data/statistics/statistics-by-theme/population/population-projections/sub-national-population-projections/2016-based/detailed-tables</a:t>
          </a:r>
          <a:endParaRPr lang="en-GB">
            <a:solidFill>
              <a:schemeClr val="tx2"/>
            </a:solidFill>
            <a:effectLst/>
          </a:endParaRPr>
        </a:p>
        <a:p>
          <a:r>
            <a:rPr lang="en-GB" sz="1100" b="1" i="0">
              <a:solidFill>
                <a:schemeClr val="tx1"/>
              </a:solidFill>
              <a:effectLst/>
              <a:latin typeface="+mn-lt"/>
              <a:ea typeface="+mn-ea"/>
              <a:cs typeface="+mn-cs"/>
            </a:rPr>
            <a:t>2016-based principal population projections for council areas, by sex, single year of age and year</a:t>
          </a:r>
          <a:endParaRPr lang="en-GB" sz="11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2"/>
  <sheetViews>
    <sheetView tabSelected="1" zoomScaleNormal="100" workbookViewId="0"/>
  </sheetViews>
  <sheetFormatPr defaultRowHeight="15" x14ac:dyDescent="0.25"/>
  <cols>
    <col min="1" max="2" width="12.28515625" style="79" customWidth="1"/>
    <col min="3" max="3" width="10.28515625" style="79" customWidth="1"/>
    <col min="4" max="19" width="12.28515625" style="79" customWidth="1"/>
    <col min="20" max="16384" width="9.140625" style="79"/>
  </cols>
  <sheetData>
    <row r="1" spans="1:3" ht="21" x14ac:dyDescent="0.35">
      <c r="A1" s="78" t="s">
        <v>692</v>
      </c>
    </row>
    <row r="4" spans="1:3" ht="21" x14ac:dyDescent="0.35">
      <c r="A4" s="132" t="s">
        <v>74</v>
      </c>
      <c r="B4" s="80"/>
      <c r="C4" s="80"/>
    </row>
    <row r="5" spans="1:3" ht="15.75" x14ac:dyDescent="0.25">
      <c r="A5" s="126" t="s">
        <v>124</v>
      </c>
      <c r="B5" s="81"/>
      <c r="C5" s="81"/>
    </row>
    <row r="6" spans="1:3" ht="15.75" x14ac:dyDescent="0.25">
      <c r="A6" s="126" t="s">
        <v>125</v>
      </c>
      <c r="B6" s="81"/>
      <c r="C6" s="81"/>
    </row>
    <row r="7" spans="1:3" ht="15.75" x14ac:dyDescent="0.25">
      <c r="A7" s="126" t="s">
        <v>126</v>
      </c>
      <c r="B7" s="81"/>
      <c r="C7" s="81"/>
    </row>
    <row r="8" spans="1:3" ht="15.75" x14ac:dyDescent="0.25">
      <c r="A8" s="126" t="s">
        <v>127</v>
      </c>
      <c r="B8" s="81"/>
      <c r="C8" s="81"/>
    </row>
    <row r="9" spans="1:3" ht="15.75" x14ac:dyDescent="0.25">
      <c r="A9" s="126" t="s">
        <v>128</v>
      </c>
      <c r="B9" s="81"/>
      <c r="C9" s="81"/>
    </row>
    <row r="10" spans="1:3" ht="15.75" x14ac:dyDescent="0.25">
      <c r="A10" s="126" t="s">
        <v>129</v>
      </c>
      <c r="B10" s="81"/>
      <c r="C10" s="81"/>
    </row>
    <row r="11" spans="1:3" ht="15.75" x14ac:dyDescent="0.25">
      <c r="A11" s="126" t="s">
        <v>130</v>
      </c>
      <c r="B11" s="81"/>
      <c r="C11" s="81"/>
    </row>
    <row r="12" spans="1:3" ht="15.75" x14ac:dyDescent="0.25">
      <c r="A12" s="126" t="s">
        <v>131</v>
      </c>
      <c r="B12" s="81"/>
      <c r="C12" s="81"/>
    </row>
    <row r="13" spans="1:3" ht="15.75" x14ac:dyDescent="0.25">
      <c r="A13" s="126" t="s">
        <v>132</v>
      </c>
      <c r="B13" s="81"/>
      <c r="C13" s="81"/>
    </row>
    <row r="14" spans="1:3" ht="15.75" x14ac:dyDescent="0.25">
      <c r="A14" s="126" t="s">
        <v>133</v>
      </c>
      <c r="B14" s="81"/>
      <c r="C14" s="81"/>
    </row>
    <row r="15" spans="1:3" ht="15.75" x14ac:dyDescent="0.25">
      <c r="A15" s="126" t="s">
        <v>134</v>
      </c>
      <c r="B15" s="81"/>
      <c r="C15" s="81"/>
    </row>
    <row r="16" spans="1:3" ht="15.75" x14ac:dyDescent="0.25">
      <c r="A16" s="82"/>
      <c r="B16" s="82"/>
      <c r="C16" s="83"/>
    </row>
    <row r="17" spans="1:3" ht="15.75" x14ac:dyDescent="0.25">
      <c r="A17" s="82"/>
      <c r="B17" s="82"/>
      <c r="C17" s="83"/>
    </row>
    <row r="18" spans="1:3" ht="15.75" x14ac:dyDescent="0.25">
      <c r="A18" s="82"/>
      <c r="B18" s="82"/>
      <c r="C18" s="80"/>
    </row>
    <row r="19" spans="1:3" ht="15.75" x14ac:dyDescent="0.25">
      <c r="A19" s="82"/>
      <c r="B19" s="82"/>
      <c r="C19" s="83"/>
    </row>
    <row r="20" spans="1:3" x14ac:dyDescent="0.25">
      <c r="A20" s="80"/>
      <c r="B20" s="80"/>
      <c r="C20" s="80"/>
    </row>
    <row r="21" spans="1:3" x14ac:dyDescent="0.25">
      <c r="A21" s="80"/>
      <c r="B21" s="80"/>
      <c r="C21" s="80"/>
    </row>
    <row r="22" spans="1:3" x14ac:dyDescent="0.25">
      <c r="A22" s="80"/>
      <c r="B22"/>
      <c r="C22" s="80"/>
    </row>
    <row r="23" spans="1:3" x14ac:dyDescent="0.25">
      <c r="A23" s="80"/>
      <c r="B23" s="80"/>
      <c r="C23" s="80"/>
    </row>
    <row r="24" spans="1:3" x14ac:dyDescent="0.25">
      <c r="A24" s="80"/>
      <c r="B24" s="80"/>
      <c r="C24" s="80"/>
    </row>
    <row r="25" spans="1:3" x14ac:dyDescent="0.25">
      <c r="A25" s="80"/>
      <c r="B25" s="80"/>
      <c r="C25" s="80"/>
    </row>
    <row r="26" spans="1:3" x14ac:dyDescent="0.25">
      <c r="A26" s="80"/>
      <c r="B26" s="80"/>
      <c r="C26" s="80"/>
    </row>
    <row r="27" spans="1:3" x14ac:dyDescent="0.25">
      <c r="A27" s="80"/>
      <c r="B27" s="80"/>
      <c r="C27" s="80"/>
    </row>
    <row r="28" spans="1:3" x14ac:dyDescent="0.25">
      <c r="A28" s="80"/>
      <c r="B28" s="80"/>
      <c r="C28" s="80"/>
    </row>
    <row r="29" spans="1:3" x14ac:dyDescent="0.25">
      <c r="A29" s="80"/>
      <c r="B29" s="80"/>
      <c r="C29" s="80"/>
    </row>
    <row r="30" spans="1:3" x14ac:dyDescent="0.25">
      <c r="A30" s="80"/>
      <c r="B30" s="80"/>
      <c r="C30" s="80"/>
    </row>
    <row r="31" spans="1:3" x14ac:dyDescent="0.25">
      <c r="A31" s="80"/>
      <c r="B31" s="80"/>
      <c r="C31" s="80"/>
    </row>
    <row r="32" spans="1:3" x14ac:dyDescent="0.25">
      <c r="A32" s="80"/>
      <c r="B32" s="80"/>
      <c r="C32" s="80"/>
    </row>
    <row r="33" spans="1:3" x14ac:dyDescent="0.25">
      <c r="A33" s="80"/>
      <c r="B33" s="80"/>
      <c r="C33" s="80"/>
    </row>
    <row r="34" spans="1:3" x14ac:dyDescent="0.25">
      <c r="A34" s="80"/>
      <c r="B34" s="80"/>
      <c r="C34" s="80"/>
    </row>
    <row r="35" spans="1:3" x14ac:dyDescent="0.25">
      <c r="A35" s="80"/>
      <c r="B35" s="80"/>
      <c r="C35" s="80"/>
    </row>
    <row r="36" spans="1:3" x14ac:dyDescent="0.25">
      <c r="A36" s="80"/>
      <c r="B36" s="80"/>
      <c r="C36" s="80"/>
    </row>
    <row r="37" spans="1:3" x14ac:dyDescent="0.25">
      <c r="A37" s="80"/>
      <c r="B37" s="80"/>
      <c r="C37" s="80"/>
    </row>
    <row r="38" spans="1:3" x14ac:dyDescent="0.25">
      <c r="A38" s="80"/>
      <c r="B38" s="80"/>
      <c r="C38" s="80"/>
    </row>
    <row r="39" spans="1:3" x14ac:dyDescent="0.25">
      <c r="A39" s="80"/>
      <c r="B39" s="80"/>
      <c r="C39" s="80"/>
    </row>
    <row r="40" spans="1:3" x14ac:dyDescent="0.25">
      <c r="A40" s="80"/>
      <c r="B40" s="80"/>
      <c r="C40" s="80"/>
    </row>
    <row r="41" spans="1:3" x14ac:dyDescent="0.25">
      <c r="A41" s="80"/>
      <c r="B41" s="80"/>
      <c r="C41" s="80"/>
    </row>
    <row r="42" spans="1:3" x14ac:dyDescent="0.25">
      <c r="A42" s="80"/>
      <c r="B42" s="80"/>
      <c r="C42" s="80"/>
    </row>
  </sheetData>
  <hyperlinks>
    <hyperlink ref="A5" location="'Summary Tables and Charts'!Print_Area" display="'Summary Tables and Charts'!Print_Area"/>
    <hyperlink ref="A6" location="'Number of Services and Capacity'!Print_Area" display="'Number of Services and Capacity'!Print_Area"/>
    <hyperlink ref="A7" location="'Funded Places'!Print_Area" display="'Funded Places'!Print_Area"/>
    <hyperlink ref="A8" location="'Trend in Children Registered'!Print_Area" display="'Trend in Children Registered'!Print_Area"/>
    <hyperlink ref="A9" location="'Registered Children by Age'!Print_Area" display="'Registered Children by Age'!Print_Area"/>
    <hyperlink ref="A10" location="'Service Quality'!Print_Area" display="'Service Quality'!Print_Area"/>
    <hyperlink ref="A11" location="'Sessions and Opening Times'!Print_Area" display="'Sessions and Opening Times'!Print_Area"/>
    <hyperlink ref="A12" location="'SIMD and Urban or Rural'!Print_Area" display="'SIMD and Urban or Rural'!Print_Area"/>
    <hyperlink ref="A13" location="'Staffing and Vacancies'!Print_Area" display="'Staffing and Vacancies'!Print_Area"/>
    <hyperlink ref="A14" location="'National Rec Population Stats'!Print_Area" display="'National Rec Population Stats'!Print_Area"/>
    <hyperlink ref="A15" location="'Care Service List'!Print_Area" display="'Care Service List'!Print_Area"/>
    <hyperlink ref="A5:C5" location="'Summary Tables and Charts'!A1" display="Summary Tables and Charts"/>
    <hyperlink ref="A6:C6" location="'Number of Services and Capacity'!A1" display="Number of Services and Capacity"/>
    <hyperlink ref="A7:C7" location="'Funded Places'!A1" display="Funded Places"/>
    <hyperlink ref="A8:C8" location="'Trend in Children Registered'!A1" display="Trend in Children Registered"/>
    <hyperlink ref="A9:C9" location="'Registered Children by Age'!A1" display="Registered Children by Age"/>
    <hyperlink ref="A10:C10" location="'Service Quality'!A1" display="Service Quality"/>
    <hyperlink ref="A11:C11" location="'Sessions and Opening Times'!A1" display="Sessions and Opening Times"/>
    <hyperlink ref="A12:C12" location="'SIMD and Urban or Rural'!A1" display="SIMD and Urban or Rural"/>
    <hyperlink ref="A13:C13" location="'Staffing and Vacancies'!A1" display="Staffing and Vacancies"/>
    <hyperlink ref="A14:C14" location="'National Rec Population Stats'!A1" display="National Rec Population Stats"/>
    <hyperlink ref="A15:C15" location="'Care Service List'!A1" display="Care Service List"/>
  </hyperlinks>
  <pageMargins left="0.23622047244094491" right="0.23622047244094491" top="0.74803149606299213" bottom="0.74803149606299213" header="0.31496062992125984" footer="0.31496062992125984"/>
  <pageSetup paperSize="9" scale="61" orientation="landscape" verticalDpi="0" r:id="rId1"/>
  <headerFooter>
    <oddFooter>&amp;R&amp;P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workbookViewId="0"/>
  </sheetViews>
  <sheetFormatPr defaultRowHeight="15" x14ac:dyDescent="0.25"/>
  <cols>
    <col min="1" max="1" width="30.140625" customWidth="1"/>
    <col min="2" max="2" width="25.42578125" customWidth="1"/>
    <col min="3" max="8" width="22.85546875" customWidth="1"/>
  </cols>
  <sheetData>
    <row r="1" spans="1:8" ht="21" x14ac:dyDescent="0.35">
      <c r="A1" s="36" t="s">
        <v>683</v>
      </c>
    </row>
    <row r="4" spans="1:8" ht="15.75" x14ac:dyDescent="0.25">
      <c r="A4" s="1" t="s">
        <v>698</v>
      </c>
    </row>
    <row r="5" spans="1:8" x14ac:dyDescent="0.25">
      <c r="A5" s="2" t="s">
        <v>1</v>
      </c>
      <c r="B5" s="2" t="s">
        <v>2</v>
      </c>
      <c r="C5" s="18" t="s">
        <v>41</v>
      </c>
      <c r="D5" s="18" t="s">
        <v>59</v>
      </c>
      <c r="E5" s="18" t="s">
        <v>42</v>
      </c>
      <c r="F5" s="18" t="s">
        <v>43</v>
      </c>
      <c r="G5" s="17" t="s">
        <v>83</v>
      </c>
      <c r="H5" s="17" t="s">
        <v>84</v>
      </c>
    </row>
    <row r="6" spans="1:8" x14ac:dyDescent="0.25">
      <c r="A6" s="87" t="s">
        <v>669</v>
      </c>
      <c r="B6" s="87"/>
      <c r="C6" s="55">
        <v>45</v>
      </c>
      <c r="D6" s="57">
        <v>13.51</v>
      </c>
      <c r="E6" s="55">
        <v>45</v>
      </c>
      <c r="F6" s="57">
        <v>6.73</v>
      </c>
      <c r="G6" s="55">
        <v>26</v>
      </c>
      <c r="H6" s="55">
        <v>1.48</v>
      </c>
    </row>
    <row r="7" spans="1:8" x14ac:dyDescent="0.25">
      <c r="A7" s="87" t="s">
        <v>10</v>
      </c>
      <c r="B7" s="87" t="s">
        <v>9</v>
      </c>
      <c r="C7" s="55">
        <v>761</v>
      </c>
      <c r="D7" s="57">
        <v>557.55000000000007</v>
      </c>
      <c r="E7" s="55">
        <v>690</v>
      </c>
      <c r="F7" s="57">
        <v>535.8900000000001</v>
      </c>
      <c r="G7" s="55">
        <v>699</v>
      </c>
      <c r="H7" s="55">
        <v>570.67999999999995</v>
      </c>
    </row>
    <row r="8" spans="1:8" x14ac:dyDescent="0.25">
      <c r="A8" s="87"/>
      <c r="B8" s="87" t="s">
        <v>8</v>
      </c>
      <c r="C8" s="55">
        <v>496</v>
      </c>
      <c r="D8" s="57">
        <v>292.17000000000007</v>
      </c>
      <c r="E8" s="55">
        <v>466</v>
      </c>
      <c r="F8" s="57">
        <v>307.21000000000009</v>
      </c>
      <c r="G8" s="55">
        <v>474</v>
      </c>
      <c r="H8" s="55">
        <v>305.89999999999981</v>
      </c>
    </row>
    <row r="9" spans="1:8" x14ac:dyDescent="0.25">
      <c r="A9" s="87"/>
      <c r="B9" s="87" t="s">
        <v>103</v>
      </c>
      <c r="C9" s="55">
        <v>8</v>
      </c>
      <c r="D9" s="57">
        <v>5.7200000000000006</v>
      </c>
      <c r="E9" s="55">
        <v>34</v>
      </c>
      <c r="F9" s="57">
        <v>25.69</v>
      </c>
      <c r="G9" s="55">
        <v>32</v>
      </c>
      <c r="H9" s="55">
        <v>24.61</v>
      </c>
    </row>
    <row r="10" spans="1:8" x14ac:dyDescent="0.25">
      <c r="A10" s="164" t="s">
        <v>11</v>
      </c>
      <c r="B10" s="164"/>
      <c r="C10" s="92">
        <v>1265</v>
      </c>
      <c r="D10" s="106">
        <v>855.44000000000017</v>
      </c>
      <c r="E10" s="92">
        <v>1190</v>
      </c>
      <c r="F10" s="106">
        <v>868.79000000000019</v>
      </c>
      <c r="G10" s="92">
        <v>1205</v>
      </c>
      <c r="H10" s="92">
        <v>901.18999999999971</v>
      </c>
    </row>
    <row r="11" spans="1:8" x14ac:dyDescent="0.25">
      <c r="A11" s="87" t="s">
        <v>670</v>
      </c>
      <c r="B11" s="87"/>
      <c r="C11" s="55">
        <v>185</v>
      </c>
      <c r="D11" s="57">
        <v>77.349999999999994</v>
      </c>
      <c r="E11" s="55">
        <v>174</v>
      </c>
      <c r="F11" s="57">
        <v>74.710000000000008</v>
      </c>
      <c r="G11" s="55">
        <v>165</v>
      </c>
      <c r="H11" s="55">
        <v>71.050000000000011</v>
      </c>
    </row>
    <row r="12" spans="1:8" x14ac:dyDescent="0.25">
      <c r="A12" s="133" t="s">
        <v>14</v>
      </c>
      <c r="B12" s="133"/>
      <c r="C12" s="56">
        <v>1495</v>
      </c>
      <c r="D12" s="52">
        <v>946.30000000000018</v>
      </c>
      <c r="E12" s="56">
        <v>1409</v>
      </c>
      <c r="F12" s="52">
        <v>950.23000000000025</v>
      </c>
      <c r="G12" s="56">
        <v>1396</v>
      </c>
      <c r="H12" s="56">
        <v>973.7199999999998</v>
      </c>
    </row>
    <row r="15" spans="1:8" ht="15.75" x14ac:dyDescent="0.25">
      <c r="A15" s="1" t="s">
        <v>679</v>
      </c>
    </row>
    <row r="16" spans="1:8" ht="45" x14ac:dyDescent="0.25">
      <c r="A16" s="13" t="s">
        <v>1</v>
      </c>
      <c r="B16" s="13" t="s">
        <v>2</v>
      </c>
      <c r="C16" s="5" t="s">
        <v>68</v>
      </c>
      <c r="D16" s="5" t="s">
        <v>69</v>
      </c>
      <c r="E16" s="5" t="s">
        <v>681</v>
      </c>
    </row>
    <row r="17" spans="1:7" x14ac:dyDescent="0.25">
      <c r="A17" s="87" t="s">
        <v>669</v>
      </c>
      <c r="B17" s="87"/>
      <c r="C17" s="105">
        <v>1</v>
      </c>
      <c r="D17" s="117">
        <v>0.33333333333333331</v>
      </c>
      <c r="E17" s="105">
        <v>3</v>
      </c>
      <c r="F17" s="119"/>
      <c r="G17" s="119"/>
    </row>
    <row r="18" spans="1:7" x14ac:dyDescent="0.25">
      <c r="A18" s="87" t="s">
        <v>10</v>
      </c>
      <c r="B18" s="87" t="s">
        <v>9</v>
      </c>
      <c r="C18" s="105">
        <v>15</v>
      </c>
      <c r="D18" s="117">
        <v>0.35714285714285715</v>
      </c>
      <c r="E18" s="105">
        <v>42</v>
      </c>
      <c r="F18" s="120"/>
    </row>
    <row r="19" spans="1:7" x14ac:dyDescent="0.25">
      <c r="A19" s="87"/>
      <c r="B19" s="87" t="s">
        <v>8</v>
      </c>
      <c r="C19" s="105">
        <v>9</v>
      </c>
      <c r="D19" s="117">
        <v>0.10465116279069768</v>
      </c>
      <c r="E19" s="105">
        <v>86</v>
      </c>
      <c r="F19" s="120"/>
    </row>
    <row r="20" spans="1:7" x14ac:dyDescent="0.25">
      <c r="A20" s="87"/>
      <c r="B20" s="87" t="s">
        <v>87</v>
      </c>
      <c r="C20" s="105">
        <v>0</v>
      </c>
      <c r="D20" s="117">
        <v>0</v>
      </c>
      <c r="E20" s="105">
        <v>3</v>
      </c>
      <c r="F20" s="120"/>
    </row>
    <row r="21" spans="1:7" x14ac:dyDescent="0.25">
      <c r="A21" s="166" t="s">
        <v>11</v>
      </c>
      <c r="B21" s="166"/>
      <c r="C21" s="100">
        <v>24</v>
      </c>
      <c r="D21" s="115">
        <v>0.18320610687022901</v>
      </c>
      <c r="E21" s="100">
        <v>131</v>
      </c>
      <c r="F21" s="120"/>
    </row>
    <row r="22" spans="1:7" x14ac:dyDescent="0.25">
      <c r="A22" s="87" t="s">
        <v>670</v>
      </c>
      <c r="B22" s="87"/>
      <c r="C22" s="105">
        <v>6</v>
      </c>
      <c r="D22" s="117">
        <v>0.16666666666666666</v>
      </c>
      <c r="E22" s="105">
        <v>36</v>
      </c>
      <c r="F22" s="120"/>
    </row>
    <row r="23" spans="1:7" x14ac:dyDescent="0.25">
      <c r="A23" s="133" t="s">
        <v>14</v>
      </c>
      <c r="B23" s="133"/>
      <c r="C23" s="99">
        <v>31</v>
      </c>
      <c r="D23" s="116">
        <v>0.18235294117647058</v>
      </c>
      <c r="E23" s="99">
        <v>170</v>
      </c>
      <c r="F23" s="120"/>
    </row>
    <row r="24" spans="1:7" x14ac:dyDescent="0.25">
      <c r="F24" s="120"/>
    </row>
    <row r="25" spans="1:7" x14ac:dyDescent="0.25">
      <c r="A25" s="33"/>
      <c r="B25" s="33"/>
      <c r="C25" s="33"/>
      <c r="D25" s="33"/>
      <c r="E25" s="33"/>
    </row>
    <row r="26" spans="1:7" ht="15.75" x14ac:dyDescent="0.25">
      <c r="A26" s="1" t="s">
        <v>680</v>
      </c>
    </row>
    <row r="27" spans="1:7" ht="45" x14ac:dyDescent="0.25">
      <c r="A27" s="56" t="s">
        <v>1</v>
      </c>
      <c r="B27" s="31" t="s">
        <v>2</v>
      </c>
      <c r="C27" s="118" t="s">
        <v>66</v>
      </c>
      <c r="D27" s="118" t="s">
        <v>67</v>
      </c>
      <c r="E27" s="5" t="s">
        <v>681</v>
      </c>
    </row>
    <row r="28" spans="1:7" s="42" customFormat="1" x14ac:dyDescent="0.25">
      <c r="A28" s="87" t="s">
        <v>669</v>
      </c>
      <c r="B28" s="87"/>
      <c r="C28" s="105">
        <v>1</v>
      </c>
      <c r="D28" s="117">
        <v>1</v>
      </c>
      <c r="E28" s="105">
        <v>1</v>
      </c>
      <c r="F28" s="121"/>
    </row>
    <row r="29" spans="1:7" s="42" customFormat="1" x14ac:dyDescent="0.25">
      <c r="A29" s="87" t="s">
        <v>10</v>
      </c>
      <c r="B29" s="87" t="s">
        <v>9</v>
      </c>
      <c r="C29" s="105">
        <v>27</v>
      </c>
      <c r="D29" s="117">
        <v>0.69230769230769229</v>
      </c>
      <c r="E29" s="105">
        <v>39</v>
      </c>
      <c r="F29" s="121"/>
    </row>
    <row r="30" spans="1:7" s="42" customFormat="1" x14ac:dyDescent="0.25">
      <c r="A30" s="87"/>
      <c r="B30" s="87" t="s">
        <v>8</v>
      </c>
      <c r="C30" s="105">
        <v>6</v>
      </c>
      <c r="D30" s="117">
        <v>9.8360655737704916E-2</v>
      </c>
      <c r="E30" s="105">
        <v>61</v>
      </c>
      <c r="F30" s="121"/>
    </row>
    <row r="31" spans="1:7" s="42" customFormat="1" x14ac:dyDescent="0.25">
      <c r="A31" s="87"/>
      <c r="B31" s="87" t="s">
        <v>87</v>
      </c>
      <c r="C31" s="105">
        <v>1</v>
      </c>
      <c r="D31" s="117">
        <v>0.33333333333333331</v>
      </c>
      <c r="E31" s="105">
        <v>3</v>
      </c>
      <c r="F31" s="121"/>
    </row>
    <row r="32" spans="1:7" x14ac:dyDescent="0.25">
      <c r="A32" s="166" t="s">
        <v>11</v>
      </c>
      <c r="B32" s="166"/>
      <c r="C32" s="100">
        <v>34</v>
      </c>
      <c r="D32" s="115">
        <v>0.3300970873786408</v>
      </c>
      <c r="E32" s="100">
        <v>103</v>
      </c>
      <c r="F32" s="121"/>
    </row>
    <row r="33" spans="1:6" x14ac:dyDescent="0.25">
      <c r="A33" s="87" t="s">
        <v>670</v>
      </c>
      <c r="B33" s="87"/>
      <c r="C33" s="105">
        <v>10</v>
      </c>
      <c r="D33" s="117">
        <v>0.3125</v>
      </c>
      <c r="E33" s="105">
        <v>32</v>
      </c>
      <c r="F33" s="121"/>
    </row>
    <row r="34" spans="1:6" x14ac:dyDescent="0.25">
      <c r="A34" s="133" t="s">
        <v>14</v>
      </c>
      <c r="B34" s="133"/>
      <c r="C34" s="99">
        <v>45</v>
      </c>
      <c r="D34" s="116">
        <v>0.33088235294117646</v>
      </c>
      <c r="E34" s="99">
        <v>136</v>
      </c>
    </row>
    <row r="36" spans="1:6" s="165" customFormat="1" x14ac:dyDescent="0.25"/>
    <row r="59" spans="1:2" ht="15.75" x14ac:dyDescent="0.25">
      <c r="A59" s="32" t="s">
        <v>138</v>
      </c>
    </row>
    <row r="60" spans="1:2" x14ac:dyDescent="0.25">
      <c r="A60" s="189" t="s">
        <v>143</v>
      </c>
      <c r="B60" s="190"/>
    </row>
    <row r="61" spans="1:2" x14ac:dyDescent="0.25">
      <c r="A61" s="189" t="s">
        <v>104</v>
      </c>
      <c r="B61" s="190"/>
    </row>
    <row r="62" spans="1:2" x14ac:dyDescent="0.25">
      <c r="A62" s="189" t="s">
        <v>105</v>
      </c>
      <c r="B62" s="190"/>
    </row>
    <row r="63" spans="1:2" x14ac:dyDescent="0.25">
      <c r="A63" s="189" t="s">
        <v>106</v>
      </c>
      <c r="B63" s="190"/>
    </row>
    <row r="64" spans="1:2" x14ac:dyDescent="0.25">
      <c r="A64" s="189" t="s">
        <v>107</v>
      </c>
      <c r="B64" s="190"/>
    </row>
    <row r="65" spans="1:2" x14ac:dyDescent="0.25">
      <c r="A65" s="189" t="s">
        <v>108</v>
      </c>
      <c r="B65" s="190"/>
    </row>
    <row r="66" spans="1:2" x14ac:dyDescent="0.25">
      <c r="A66" s="189" t="s">
        <v>109</v>
      </c>
      <c r="B66" s="190"/>
    </row>
    <row r="67" spans="1:2" x14ac:dyDescent="0.25">
      <c r="A67" s="189" t="s">
        <v>110</v>
      </c>
      <c r="B67" s="190"/>
    </row>
  </sheetData>
  <mergeCells count="8">
    <mergeCell ref="A62:B62"/>
    <mergeCell ref="A61:B61"/>
    <mergeCell ref="A60:B60"/>
    <mergeCell ref="A67:B67"/>
    <mergeCell ref="A66:B66"/>
    <mergeCell ref="A65:B65"/>
    <mergeCell ref="A64:B64"/>
    <mergeCell ref="A63:B63"/>
  </mergeCells>
  <pageMargins left="0.23622047244094491" right="0.23622047244094491" top="0.74803149606299213" bottom="0.74803149606299213" header="0.31496062992125984" footer="0.31496062992125984"/>
  <pageSetup paperSize="9" scale="70" orientation="landscape" r:id="rId1"/>
  <headerFooter>
    <oddFooter>&amp;R&amp;P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zoomScaleNormal="100" zoomScaleSheetLayoutView="100" workbookViewId="0"/>
  </sheetViews>
  <sheetFormatPr defaultRowHeight="15" x14ac:dyDescent="0.25"/>
  <cols>
    <col min="1" max="13" width="13.7109375" customWidth="1"/>
  </cols>
  <sheetData>
    <row r="1" spans="1:17" ht="21" x14ac:dyDescent="0.35">
      <c r="A1" s="36" t="s">
        <v>699</v>
      </c>
    </row>
    <row r="2" spans="1:17" s="44" customFormat="1" x14ac:dyDescent="0.25">
      <c r="A2" s="43"/>
    </row>
    <row r="5" spans="1:17" s="42" customFormat="1" x14ac:dyDescent="0.25"/>
    <row r="6" spans="1:17" s="42" customFormat="1" x14ac:dyDescent="0.25"/>
    <row r="7" spans="1:17" s="42" customFormat="1" x14ac:dyDescent="0.25"/>
    <row r="8" spans="1:17" s="42" customFormat="1" x14ac:dyDescent="0.25"/>
    <row r="9" spans="1:17" s="42" customFormat="1" x14ac:dyDescent="0.25"/>
    <row r="10" spans="1:17" s="60" customFormat="1" x14ac:dyDescent="0.25"/>
    <row r="11" spans="1:17" s="34" customFormat="1" ht="15.75" x14ac:dyDescent="0.25">
      <c r="A11" s="1" t="s">
        <v>135</v>
      </c>
      <c r="B11" s="1"/>
      <c r="C11" s="1"/>
      <c r="D11" s="1"/>
      <c r="E11" s="1"/>
      <c r="F11" s="1"/>
      <c r="G11" s="1"/>
      <c r="H11" s="1" t="s">
        <v>136</v>
      </c>
      <c r="I11" s="1"/>
      <c r="J11" s="1"/>
      <c r="K11" s="1"/>
      <c r="L11" s="1"/>
      <c r="M11" s="1"/>
      <c r="N11" s="1"/>
      <c r="O11" s="1"/>
      <c r="P11" s="1"/>
      <c r="Q11" s="1"/>
    </row>
    <row r="12" spans="1:17" ht="31.5" customHeight="1" x14ac:dyDescent="0.25">
      <c r="A12" s="65" t="s">
        <v>70</v>
      </c>
      <c r="B12" s="129">
        <v>2017</v>
      </c>
      <c r="C12" s="66">
        <v>2027</v>
      </c>
      <c r="D12" s="66" t="s">
        <v>71</v>
      </c>
      <c r="E12" s="66" t="s">
        <v>72</v>
      </c>
      <c r="F12" s="66" t="s">
        <v>73</v>
      </c>
      <c r="G12" s="64"/>
      <c r="H12" s="65" t="s">
        <v>70</v>
      </c>
      <c r="I12" s="129">
        <v>2017</v>
      </c>
      <c r="J12" s="66">
        <v>2027</v>
      </c>
      <c r="K12" s="66" t="s">
        <v>71</v>
      </c>
      <c r="L12" s="66" t="s">
        <v>72</v>
      </c>
      <c r="M12" s="66" t="s">
        <v>73</v>
      </c>
      <c r="N12" s="53"/>
    </row>
    <row r="13" spans="1:17" x14ac:dyDescent="0.25">
      <c r="A13" s="172">
        <v>0</v>
      </c>
      <c r="B13" s="186">
        <v>2679</v>
      </c>
      <c r="C13" s="178">
        <v>2920</v>
      </c>
      <c r="D13" s="173">
        <v>241</v>
      </c>
      <c r="E13" s="174">
        <v>8.9958939902948856E-2</v>
      </c>
      <c r="F13" s="174">
        <v>5.2079248594849963E-2</v>
      </c>
      <c r="G13" s="171"/>
      <c r="H13" s="172">
        <v>2</v>
      </c>
      <c r="I13" s="188">
        <v>3004</v>
      </c>
      <c r="J13" s="183">
        <v>3110</v>
      </c>
      <c r="K13" s="184">
        <v>106</v>
      </c>
      <c r="L13" s="185">
        <v>3.5286284953395475E-2</v>
      </c>
      <c r="M13" s="185">
        <v>8.7691494981510833E-3</v>
      </c>
      <c r="N13" s="53"/>
    </row>
    <row r="14" spans="1:17" x14ac:dyDescent="0.25">
      <c r="A14" s="172">
        <v>1</v>
      </c>
      <c r="B14" s="186">
        <v>3047</v>
      </c>
      <c r="C14" s="178">
        <v>3014</v>
      </c>
      <c r="D14" s="173">
        <v>-33</v>
      </c>
      <c r="E14" s="174">
        <v>-1.0830324909747292E-2</v>
      </c>
      <c r="F14" s="174">
        <v>1.6961282473341444E-2</v>
      </c>
      <c r="G14" s="171"/>
      <c r="H14" s="172">
        <v>3</v>
      </c>
      <c r="I14" s="188">
        <v>3094</v>
      </c>
      <c r="J14" s="183">
        <v>3176</v>
      </c>
      <c r="K14" s="184">
        <v>82</v>
      </c>
      <c r="L14" s="185">
        <v>2.6502908855850032E-2</v>
      </c>
      <c r="M14" s="185">
        <v>4.201460922926727E-3</v>
      </c>
      <c r="N14" s="53"/>
    </row>
    <row r="15" spans="1:17" x14ac:dyDescent="0.25">
      <c r="A15" s="172">
        <v>2</v>
      </c>
      <c r="B15" s="187">
        <v>3004</v>
      </c>
      <c r="C15" s="179">
        <v>3110</v>
      </c>
      <c r="D15" s="175">
        <v>106</v>
      </c>
      <c r="E15" s="176">
        <v>3.5286284953395475E-2</v>
      </c>
      <c r="F15" s="176">
        <v>8.7691494981510833E-3</v>
      </c>
      <c r="G15" s="171"/>
      <c r="H15" s="172">
        <v>4</v>
      </c>
      <c r="I15" s="188">
        <v>3075</v>
      </c>
      <c r="J15" s="183">
        <v>3229</v>
      </c>
      <c r="K15" s="184">
        <v>154</v>
      </c>
      <c r="L15" s="185">
        <v>5.0081300813008128E-2</v>
      </c>
      <c r="M15" s="185">
        <v>-1.232267988378055E-2</v>
      </c>
      <c r="N15" s="53"/>
    </row>
    <row r="16" spans="1:17" x14ac:dyDescent="0.25">
      <c r="A16" s="172">
        <v>3</v>
      </c>
      <c r="B16" s="187">
        <v>3094</v>
      </c>
      <c r="C16" s="179">
        <v>3176</v>
      </c>
      <c r="D16" s="175">
        <v>82</v>
      </c>
      <c r="E16" s="176">
        <v>2.6502908855850032E-2</v>
      </c>
      <c r="F16" s="176">
        <v>4.201460922926727E-3</v>
      </c>
      <c r="G16" s="171"/>
      <c r="H16" s="171"/>
      <c r="I16" s="171"/>
      <c r="J16" s="171"/>
      <c r="K16" s="171"/>
      <c r="L16" s="171"/>
      <c r="M16" s="171"/>
      <c r="N16" s="53"/>
    </row>
    <row r="17" spans="1:14" x14ac:dyDescent="0.25">
      <c r="A17" s="172">
        <v>4</v>
      </c>
      <c r="B17" s="187">
        <v>3075</v>
      </c>
      <c r="C17" s="179">
        <v>3229</v>
      </c>
      <c r="D17" s="175">
        <v>154</v>
      </c>
      <c r="E17" s="176">
        <v>5.0081300813008128E-2</v>
      </c>
      <c r="F17" s="176">
        <v>-1.232267988378055E-2</v>
      </c>
      <c r="G17" s="171"/>
      <c r="H17" s="171"/>
      <c r="I17" s="171"/>
      <c r="J17" s="171"/>
      <c r="K17" s="171"/>
      <c r="L17" s="171"/>
      <c r="M17" s="171"/>
      <c r="N17" s="53"/>
    </row>
    <row r="18" spans="1:14" x14ac:dyDescent="0.25">
      <c r="A18" s="172">
        <v>5</v>
      </c>
      <c r="B18" s="186">
        <v>3157</v>
      </c>
      <c r="C18" s="178">
        <v>3261</v>
      </c>
      <c r="D18" s="173">
        <v>104</v>
      </c>
      <c r="E18" s="174">
        <v>3.2942667089008552E-2</v>
      </c>
      <c r="F18" s="174">
        <v>-3.6366060565657242E-2</v>
      </c>
      <c r="G18" s="171"/>
      <c r="H18" s="171"/>
      <c r="I18" s="171"/>
      <c r="J18" s="171"/>
      <c r="K18" s="171"/>
      <c r="L18" s="171"/>
      <c r="M18" s="171"/>
      <c r="N18" s="53"/>
    </row>
    <row r="19" spans="1:14" x14ac:dyDescent="0.25">
      <c r="A19" s="172">
        <v>6</v>
      </c>
      <c r="B19" s="186">
        <v>3345</v>
      </c>
      <c r="C19" s="178">
        <v>3299</v>
      </c>
      <c r="D19" s="173">
        <v>-46</v>
      </c>
      <c r="E19" s="174">
        <v>-1.3751868460388639E-2</v>
      </c>
      <c r="F19" s="174">
        <v>-6.6919783504321831E-2</v>
      </c>
      <c r="G19" s="171"/>
      <c r="H19" s="171"/>
      <c r="I19" s="171"/>
      <c r="J19" s="171"/>
      <c r="K19" s="171"/>
      <c r="L19" s="171"/>
      <c r="M19" s="171"/>
      <c r="N19" s="53"/>
    </row>
    <row r="20" spans="1:14" x14ac:dyDescent="0.25">
      <c r="A20" s="177">
        <v>7</v>
      </c>
      <c r="B20" s="186">
        <v>3414</v>
      </c>
      <c r="C20" s="178">
        <v>3305</v>
      </c>
      <c r="D20" s="173">
        <v>-109</v>
      </c>
      <c r="E20" s="174">
        <v>-3.1927357937902752E-2</v>
      </c>
      <c r="F20" s="174">
        <v>-2.2843198725661318E-2</v>
      </c>
      <c r="G20" s="171"/>
      <c r="H20" s="171"/>
      <c r="I20" s="171"/>
      <c r="J20" s="171"/>
      <c r="K20" s="171"/>
      <c r="L20" s="171"/>
      <c r="M20" s="171"/>
      <c r="N20" s="53"/>
    </row>
    <row r="21" spans="1:14" x14ac:dyDescent="0.25">
      <c r="A21" s="172">
        <v>8</v>
      </c>
      <c r="B21" s="186">
        <v>3411</v>
      </c>
      <c r="C21" s="178">
        <v>3303</v>
      </c>
      <c r="D21" s="173">
        <v>-108</v>
      </c>
      <c r="E21" s="174">
        <v>-3.1662269129287601E-2</v>
      </c>
      <c r="F21" s="174">
        <v>-5.1068883610451303E-2</v>
      </c>
      <c r="G21" s="171"/>
      <c r="H21" s="171"/>
      <c r="I21" s="171"/>
      <c r="J21" s="171"/>
      <c r="K21" s="171"/>
      <c r="L21" s="171"/>
      <c r="M21" s="171"/>
      <c r="N21" s="53"/>
    </row>
    <row r="22" spans="1:14" x14ac:dyDescent="0.25">
      <c r="A22" s="172">
        <v>9</v>
      </c>
      <c r="B22" s="186">
        <v>3292</v>
      </c>
      <c r="C22" s="178">
        <v>3295</v>
      </c>
      <c r="D22" s="173">
        <v>3</v>
      </c>
      <c r="E22" s="174">
        <v>9.1130012150668284E-4</v>
      </c>
      <c r="F22" s="174">
        <v>-5.1340615690168817E-2</v>
      </c>
      <c r="G22" s="171"/>
      <c r="H22" s="171"/>
      <c r="I22" s="171"/>
      <c r="J22" s="171"/>
      <c r="K22" s="171"/>
      <c r="L22" s="171"/>
      <c r="M22" s="171"/>
      <c r="N22" s="53"/>
    </row>
    <row r="23" spans="1:14" x14ac:dyDescent="0.25">
      <c r="A23" s="172">
        <v>10</v>
      </c>
      <c r="B23" s="186">
        <v>3152</v>
      </c>
      <c r="C23" s="178">
        <v>3185</v>
      </c>
      <c r="D23" s="173">
        <v>33</v>
      </c>
      <c r="E23" s="174">
        <v>1.0469543147208122E-2</v>
      </c>
      <c r="F23" s="174">
        <v>-4.3130027386878413E-2</v>
      </c>
      <c r="G23" s="171"/>
      <c r="H23" s="171"/>
      <c r="I23" s="171"/>
      <c r="J23" s="171"/>
      <c r="K23" s="171"/>
      <c r="L23" s="171"/>
      <c r="M23" s="171"/>
      <c r="N23" s="53"/>
    </row>
    <row r="24" spans="1:14" x14ac:dyDescent="0.25">
      <c r="A24" s="172">
        <v>11</v>
      </c>
      <c r="B24" s="186">
        <v>3130</v>
      </c>
      <c r="C24" s="178">
        <v>3480</v>
      </c>
      <c r="D24" s="173">
        <v>350</v>
      </c>
      <c r="E24" s="174">
        <v>0.11182108626198083</v>
      </c>
      <c r="F24" s="174">
        <v>1.8437719915552427E-2</v>
      </c>
      <c r="G24" s="171"/>
      <c r="H24" s="171"/>
      <c r="I24" s="171"/>
      <c r="J24" s="171"/>
      <c r="K24" s="171"/>
      <c r="L24" s="171"/>
      <c r="M24" s="171"/>
      <c r="N24" s="53"/>
    </row>
    <row r="25" spans="1:14" x14ac:dyDescent="0.25">
      <c r="A25" s="172">
        <v>12</v>
      </c>
      <c r="B25" s="186">
        <v>2954</v>
      </c>
      <c r="C25" s="178">
        <v>3373</v>
      </c>
      <c r="D25" s="173">
        <v>419</v>
      </c>
      <c r="E25" s="174">
        <v>0.14184157075152337</v>
      </c>
      <c r="F25" s="174">
        <v>4.3472860514221834E-2</v>
      </c>
      <c r="G25" s="171"/>
      <c r="H25" s="171"/>
      <c r="I25" s="171"/>
      <c r="J25" s="171"/>
      <c r="K25" s="171"/>
      <c r="L25" s="171"/>
      <c r="M25" s="171"/>
      <c r="N25" s="53"/>
    </row>
    <row r="26" spans="1:14" x14ac:dyDescent="0.25">
      <c r="A26" s="172">
        <v>13</v>
      </c>
      <c r="B26" s="186">
        <v>2924</v>
      </c>
      <c r="C26" s="178">
        <v>3393</v>
      </c>
      <c r="D26" s="173">
        <v>469</v>
      </c>
      <c r="E26" s="174">
        <v>0.16039671682626538</v>
      </c>
      <c r="F26" s="174">
        <v>7.1285049689553431E-2</v>
      </c>
      <c r="G26" s="171"/>
      <c r="H26" s="171"/>
      <c r="I26" s="171"/>
      <c r="J26" s="171"/>
      <c r="K26" s="171"/>
      <c r="L26" s="171"/>
      <c r="M26" s="171"/>
      <c r="N26" s="53"/>
    </row>
    <row r="27" spans="1:14" x14ac:dyDescent="0.25">
      <c r="A27" s="172">
        <v>14</v>
      </c>
      <c r="B27" s="186">
        <v>2870</v>
      </c>
      <c r="C27" s="178">
        <v>3300</v>
      </c>
      <c r="D27" s="173">
        <v>430</v>
      </c>
      <c r="E27" s="174">
        <v>0.14982578397212543</v>
      </c>
      <c r="F27" s="174">
        <v>0.12126865671641791</v>
      </c>
      <c r="G27" s="171"/>
      <c r="H27" s="171"/>
      <c r="I27" s="171"/>
      <c r="J27" s="171"/>
      <c r="K27" s="171"/>
      <c r="L27" s="171"/>
      <c r="M27" s="171"/>
      <c r="N27" s="53"/>
    </row>
    <row r="28" spans="1:14" x14ac:dyDescent="0.25">
      <c r="A28" s="172">
        <v>15</v>
      </c>
      <c r="B28" s="186">
        <v>2784</v>
      </c>
      <c r="C28" s="178">
        <v>3331</v>
      </c>
      <c r="D28" s="173">
        <v>547</v>
      </c>
      <c r="E28" s="174">
        <v>0.19647988505747127</v>
      </c>
      <c r="F28" s="174">
        <v>0.15401216033628584</v>
      </c>
      <c r="G28" s="171"/>
      <c r="H28" s="171"/>
      <c r="I28" s="171"/>
      <c r="J28" s="171"/>
      <c r="K28" s="171"/>
      <c r="L28" s="171"/>
      <c r="M28" s="171"/>
      <c r="N28" s="53"/>
    </row>
    <row r="29" spans="1:14" x14ac:dyDescent="0.25">
      <c r="A29" s="172" t="s">
        <v>111</v>
      </c>
      <c r="B29" s="180">
        <v>49332</v>
      </c>
      <c r="C29" s="180">
        <v>51974</v>
      </c>
      <c r="D29" s="181">
        <v>2642</v>
      </c>
      <c r="E29" s="182">
        <v>5.3555501500040542E-2</v>
      </c>
      <c r="F29" s="182">
        <v>1.038103771137576E-2</v>
      </c>
      <c r="G29" s="171"/>
      <c r="H29" s="171"/>
      <c r="I29" s="171"/>
      <c r="J29" s="171"/>
      <c r="K29" s="171"/>
      <c r="L29" s="171"/>
      <c r="M29" s="171"/>
      <c r="N29" s="53"/>
    </row>
    <row r="30" spans="1:14" x14ac:dyDescent="0.25">
      <c r="A30" s="168"/>
      <c r="B30" s="168"/>
      <c r="C30" s="168"/>
      <c r="D30" s="169"/>
      <c r="E30" s="168"/>
      <c r="F30" s="168"/>
      <c r="G30" s="167"/>
      <c r="H30" s="167"/>
      <c r="I30" s="167"/>
      <c r="J30" s="167"/>
      <c r="K30" s="167"/>
      <c r="L30" s="167"/>
      <c r="M30" s="167"/>
      <c r="N30" s="53"/>
    </row>
    <row r="31" spans="1:14" x14ac:dyDescent="0.25">
      <c r="A31" s="53"/>
      <c r="B31" s="53"/>
      <c r="C31" s="53"/>
      <c r="D31" s="53"/>
      <c r="E31" s="53"/>
      <c r="F31" s="53"/>
      <c r="G31" s="53"/>
      <c r="H31" s="53"/>
      <c r="I31" s="53"/>
      <c r="J31" s="53"/>
      <c r="K31" s="53"/>
      <c r="L31" s="53"/>
      <c r="M31" s="53"/>
      <c r="N31" s="53"/>
    </row>
    <row r="32" spans="1:14" x14ac:dyDescent="0.25">
      <c r="A32" s="53"/>
      <c r="B32" s="53"/>
      <c r="C32" s="53"/>
      <c r="D32" s="53"/>
      <c r="E32" s="53"/>
      <c r="F32" s="53"/>
      <c r="G32" s="53"/>
      <c r="H32" s="53"/>
      <c r="I32" s="53"/>
      <c r="J32" s="53"/>
      <c r="K32" s="53"/>
      <c r="L32" s="53"/>
      <c r="M32" s="53"/>
      <c r="N32" s="53"/>
    </row>
    <row r="33" spans="1:14" x14ac:dyDescent="0.25">
      <c r="A33" s="53"/>
      <c r="B33" s="53"/>
      <c r="C33" s="53"/>
      <c r="D33" s="53"/>
      <c r="E33" s="53"/>
      <c r="F33" s="53"/>
      <c r="G33" s="53"/>
      <c r="H33" s="53"/>
      <c r="I33" s="53"/>
      <c r="J33" s="53"/>
      <c r="K33" s="53"/>
      <c r="L33" s="53"/>
      <c r="M33" s="53"/>
      <c r="N33" s="53"/>
    </row>
    <row r="34" spans="1:14" x14ac:dyDescent="0.25">
      <c r="A34" s="53"/>
      <c r="B34" s="53"/>
      <c r="C34" s="53"/>
      <c r="D34" s="53"/>
      <c r="E34" s="53"/>
      <c r="F34" s="53"/>
      <c r="G34" s="53"/>
      <c r="H34" s="53"/>
      <c r="I34" s="53"/>
      <c r="J34" s="53"/>
      <c r="K34" s="53"/>
      <c r="L34" s="53"/>
      <c r="M34" s="53"/>
      <c r="N34" s="53"/>
    </row>
    <row r="35" spans="1:14" s="42" customFormat="1" x14ac:dyDescent="0.25">
      <c r="A35" s="53"/>
      <c r="B35" s="53"/>
      <c r="C35" s="53"/>
      <c r="D35" s="53"/>
      <c r="E35" s="53"/>
      <c r="F35" s="53"/>
      <c r="G35" s="53"/>
      <c r="H35" s="53"/>
      <c r="I35" s="53"/>
      <c r="J35" s="53"/>
      <c r="K35" s="53"/>
      <c r="L35" s="53"/>
      <c r="M35" s="53"/>
      <c r="N35" s="53"/>
    </row>
    <row r="36" spans="1:14" s="42" customFormat="1" x14ac:dyDescent="0.25">
      <c r="A36" s="53"/>
      <c r="B36" s="53"/>
      <c r="C36" s="53"/>
      <c r="D36" s="53"/>
      <c r="E36" s="53"/>
      <c r="F36" s="53"/>
      <c r="G36" s="53"/>
      <c r="H36" s="53"/>
      <c r="I36" s="53"/>
      <c r="J36" s="53"/>
      <c r="K36" s="53"/>
      <c r="L36" s="53"/>
      <c r="M36" s="53"/>
      <c r="N36" s="53"/>
    </row>
    <row r="37" spans="1:14" s="42" customFormat="1" x14ac:dyDescent="0.25">
      <c r="A37" s="53"/>
      <c r="B37" s="53"/>
      <c r="C37" s="53"/>
      <c r="D37" s="53"/>
      <c r="E37" s="53"/>
      <c r="F37" s="53"/>
      <c r="G37" s="53"/>
      <c r="H37" s="53"/>
      <c r="I37" s="53"/>
      <c r="J37" s="53"/>
      <c r="K37" s="53"/>
      <c r="L37" s="53"/>
      <c r="M37" s="53"/>
      <c r="N37" s="53"/>
    </row>
    <row r="38" spans="1:14" s="42" customFormat="1" x14ac:dyDescent="0.25">
      <c r="A38" s="53"/>
      <c r="B38" s="53"/>
      <c r="C38" s="53"/>
      <c r="D38" s="53"/>
      <c r="E38" s="53"/>
      <c r="F38" s="53"/>
      <c r="G38" s="53"/>
      <c r="H38" s="53"/>
      <c r="I38" s="53"/>
      <c r="J38" s="53"/>
      <c r="K38" s="53"/>
      <c r="L38" s="53"/>
      <c r="M38" s="53"/>
      <c r="N38" s="53"/>
    </row>
    <row r="39" spans="1:14" x14ac:dyDescent="0.25">
      <c r="A39" s="53"/>
      <c r="B39" s="53"/>
      <c r="C39" s="53"/>
      <c r="D39" s="53"/>
      <c r="E39" s="53"/>
      <c r="F39" s="53"/>
      <c r="G39" s="53"/>
      <c r="H39" s="53"/>
      <c r="I39" s="53"/>
      <c r="J39" s="53"/>
      <c r="K39" s="53"/>
      <c r="L39" s="53"/>
      <c r="M39" s="53"/>
      <c r="N39" s="53"/>
    </row>
    <row r="40" spans="1:14" x14ac:dyDescent="0.25">
      <c r="A40" s="53"/>
      <c r="B40" s="53"/>
      <c r="C40" s="53"/>
      <c r="D40" s="53"/>
      <c r="E40" s="53"/>
      <c r="F40" s="53"/>
      <c r="G40" s="53"/>
      <c r="H40" s="53"/>
      <c r="I40" s="53"/>
      <c r="J40" s="53"/>
      <c r="K40" s="53"/>
      <c r="L40" s="53"/>
      <c r="M40" s="53"/>
      <c r="N40" s="53"/>
    </row>
    <row r="41" spans="1:14" x14ac:dyDescent="0.25">
      <c r="A41" s="53"/>
      <c r="B41" s="53"/>
      <c r="C41" s="53"/>
      <c r="D41" s="53"/>
      <c r="E41" s="53"/>
      <c r="F41" s="53"/>
      <c r="G41" s="53"/>
      <c r="H41" s="53"/>
      <c r="I41" s="53"/>
      <c r="J41" s="53"/>
      <c r="K41" s="53"/>
      <c r="L41" s="53"/>
      <c r="M41" s="53"/>
      <c r="N41" s="53"/>
    </row>
    <row r="42" spans="1:14" x14ac:dyDescent="0.25">
      <c r="A42" s="53"/>
      <c r="B42" s="53"/>
      <c r="C42" s="53"/>
      <c r="D42" s="53"/>
      <c r="E42" s="53"/>
      <c r="F42" s="53"/>
      <c r="G42" s="53"/>
      <c r="H42" s="53"/>
      <c r="I42" s="53"/>
      <c r="J42" s="53"/>
      <c r="K42" s="53"/>
      <c r="L42" s="53"/>
      <c r="M42" s="53"/>
      <c r="N42" s="53"/>
    </row>
    <row r="43" spans="1:14" x14ac:dyDescent="0.25">
      <c r="A43" s="53"/>
      <c r="B43" s="53"/>
      <c r="C43" s="53"/>
      <c r="D43" s="53"/>
      <c r="E43" s="53"/>
      <c r="F43" s="53"/>
      <c r="G43" s="53"/>
      <c r="H43" s="53"/>
      <c r="I43" s="53"/>
      <c r="J43" s="53"/>
      <c r="K43" s="53"/>
      <c r="L43" s="53"/>
      <c r="M43" s="53"/>
      <c r="N43" s="53"/>
    </row>
    <row r="44" spans="1:14" x14ac:dyDescent="0.25">
      <c r="A44" s="53"/>
      <c r="B44" s="53"/>
      <c r="C44" s="53"/>
      <c r="D44" s="53"/>
      <c r="E44" s="53"/>
      <c r="F44" s="53"/>
      <c r="G44" s="53"/>
      <c r="H44" s="53"/>
      <c r="I44" s="53"/>
      <c r="J44" s="53"/>
      <c r="K44" s="53"/>
      <c r="L44" s="53"/>
      <c r="M44" s="53"/>
      <c r="N44" s="53"/>
    </row>
    <row r="45" spans="1:14" x14ac:dyDescent="0.25">
      <c r="A45" s="53"/>
      <c r="B45" s="53"/>
      <c r="C45" s="53"/>
      <c r="D45" s="53"/>
      <c r="E45" s="53"/>
      <c r="F45" s="53"/>
      <c r="G45" s="53"/>
      <c r="H45" s="53"/>
      <c r="I45" s="53"/>
      <c r="J45" s="53"/>
      <c r="K45" s="53"/>
      <c r="L45" s="53"/>
      <c r="M45" s="53"/>
      <c r="N45" s="53"/>
    </row>
    <row r="46" spans="1:14" x14ac:dyDescent="0.25">
      <c r="A46" s="53"/>
      <c r="B46" s="53"/>
      <c r="C46" s="53"/>
      <c r="D46" s="53"/>
      <c r="E46" s="53"/>
      <c r="F46" s="53"/>
      <c r="G46" s="53"/>
      <c r="H46" s="53"/>
      <c r="I46" s="53"/>
      <c r="J46" s="53"/>
      <c r="K46" s="53"/>
      <c r="L46" s="53"/>
      <c r="M46" s="53"/>
      <c r="N46" s="53"/>
    </row>
    <row r="47" spans="1:14" x14ac:dyDescent="0.25">
      <c r="A47" s="53"/>
      <c r="B47" s="53"/>
      <c r="C47" s="53"/>
      <c r="D47" s="53"/>
      <c r="E47" s="53"/>
      <c r="F47" s="53"/>
      <c r="G47" s="53"/>
      <c r="H47" s="53"/>
      <c r="I47" s="53"/>
      <c r="J47" s="53"/>
      <c r="K47" s="53"/>
      <c r="L47" s="53"/>
      <c r="M47" s="53"/>
      <c r="N47" s="53"/>
    </row>
    <row r="48" spans="1:14" x14ac:dyDescent="0.25">
      <c r="A48" s="53"/>
      <c r="B48" s="53"/>
      <c r="C48" s="53"/>
      <c r="D48" s="53"/>
      <c r="E48" s="53"/>
      <c r="F48" s="53"/>
      <c r="G48" s="53"/>
      <c r="H48" s="53"/>
      <c r="I48" s="53"/>
      <c r="J48" s="53"/>
      <c r="K48" s="53"/>
      <c r="L48" s="53"/>
      <c r="M48" s="53"/>
      <c r="N48" s="53"/>
    </row>
    <row r="49" spans="1:14" x14ac:dyDescent="0.25">
      <c r="A49" s="53"/>
      <c r="B49" s="53"/>
      <c r="C49" s="53"/>
      <c r="D49" s="53"/>
      <c r="E49" s="53"/>
      <c r="F49" s="53"/>
      <c r="G49" s="53"/>
      <c r="H49" s="53"/>
      <c r="I49" s="53"/>
      <c r="J49" s="53"/>
      <c r="K49" s="53"/>
      <c r="L49" s="53"/>
      <c r="M49" s="53"/>
      <c r="N49" s="53"/>
    </row>
    <row r="50" spans="1:14" x14ac:dyDescent="0.25">
      <c r="A50" s="53"/>
      <c r="B50" s="53"/>
      <c r="C50" s="53"/>
      <c r="D50" s="53"/>
      <c r="E50" s="53"/>
      <c r="F50" s="53"/>
      <c r="G50" s="53"/>
      <c r="H50" s="53"/>
      <c r="I50" s="53"/>
      <c r="J50" s="53"/>
      <c r="K50" s="53"/>
      <c r="L50" s="53"/>
      <c r="M50" s="53"/>
      <c r="N50" s="53"/>
    </row>
    <row r="51" spans="1:14" x14ac:dyDescent="0.25">
      <c r="A51" s="53"/>
      <c r="B51" s="53"/>
      <c r="C51" s="53"/>
      <c r="D51" s="53"/>
      <c r="E51" s="53"/>
      <c r="F51" s="53"/>
      <c r="G51" s="53"/>
      <c r="H51" s="53"/>
      <c r="I51" s="53"/>
      <c r="J51" s="53"/>
      <c r="K51" s="53"/>
      <c r="L51" s="53"/>
      <c r="M51" s="53"/>
      <c r="N51" s="53"/>
    </row>
    <row r="52" spans="1:14" x14ac:dyDescent="0.25">
      <c r="A52" s="53"/>
      <c r="B52" s="53"/>
      <c r="C52" s="53"/>
      <c r="D52" s="53"/>
      <c r="E52" s="53"/>
      <c r="F52" s="53"/>
      <c r="G52" s="53"/>
      <c r="H52" s="53"/>
      <c r="I52" s="53"/>
      <c r="J52" s="53"/>
      <c r="K52" s="53"/>
      <c r="L52" s="53"/>
      <c r="M52" s="53"/>
      <c r="N52" s="53"/>
    </row>
    <row r="53" spans="1:14" x14ac:dyDescent="0.25">
      <c r="A53" s="53"/>
      <c r="B53" s="53"/>
      <c r="C53" s="53"/>
      <c r="D53" s="53"/>
      <c r="E53" s="53"/>
      <c r="F53" s="53"/>
      <c r="G53" s="53"/>
      <c r="H53" s="53"/>
      <c r="I53" s="53"/>
      <c r="J53" s="53"/>
      <c r="K53" s="53"/>
      <c r="L53" s="53"/>
      <c r="M53" s="53"/>
      <c r="N53" s="53"/>
    </row>
    <row r="54" spans="1:14" x14ac:dyDescent="0.25">
      <c r="A54" s="53"/>
      <c r="B54" s="53"/>
      <c r="C54" s="53"/>
      <c r="D54" s="53"/>
      <c r="E54" s="53"/>
      <c r="F54" s="53"/>
      <c r="G54" s="53"/>
      <c r="H54" s="53"/>
      <c r="I54" s="53"/>
      <c r="J54" s="53"/>
      <c r="K54" s="53"/>
      <c r="L54" s="53"/>
      <c r="M54" s="53"/>
      <c r="N54" s="53"/>
    </row>
    <row r="55" spans="1:14" x14ac:dyDescent="0.25">
      <c r="A55" s="53"/>
      <c r="B55" s="53"/>
      <c r="C55" s="53"/>
      <c r="D55" s="53"/>
      <c r="E55" s="53"/>
      <c r="F55" s="53"/>
      <c r="G55" s="53"/>
      <c r="H55" s="53"/>
      <c r="I55" s="53"/>
      <c r="J55" s="53"/>
      <c r="K55" s="53"/>
      <c r="L55" s="53"/>
      <c r="M55" s="53"/>
      <c r="N55" s="53"/>
    </row>
    <row r="56" spans="1:14" x14ac:dyDescent="0.25">
      <c r="A56" s="53"/>
      <c r="B56" s="53"/>
      <c r="C56" s="53"/>
      <c r="D56" s="53"/>
      <c r="E56" s="53"/>
      <c r="F56" s="53"/>
      <c r="G56" s="53"/>
      <c r="H56" s="53"/>
      <c r="I56" s="53"/>
      <c r="J56" s="53"/>
      <c r="K56" s="53"/>
      <c r="L56" s="53"/>
      <c r="M56" s="53"/>
      <c r="N56" s="53"/>
    </row>
    <row r="57" spans="1:14" x14ac:dyDescent="0.25">
      <c r="A57" s="53"/>
      <c r="B57" s="53"/>
      <c r="C57" s="53"/>
      <c r="D57" s="53"/>
      <c r="E57" s="53"/>
      <c r="F57" s="53"/>
      <c r="G57" s="53"/>
      <c r="H57" s="53"/>
      <c r="I57" s="53"/>
      <c r="J57" s="53"/>
      <c r="K57" s="53"/>
      <c r="L57" s="53"/>
      <c r="M57" s="53"/>
      <c r="N57" s="53"/>
    </row>
    <row r="58" spans="1:14" x14ac:dyDescent="0.25">
      <c r="A58" s="53"/>
      <c r="B58" s="53"/>
      <c r="C58" s="53"/>
      <c r="D58" s="53"/>
      <c r="E58" s="53"/>
      <c r="F58" s="53"/>
      <c r="G58" s="53"/>
      <c r="H58" s="53"/>
      <c r="I58" s="53"/>
      <c r="J58" s="53"/>
      <c r="K58" s="53"/>
      <c r="L58" s="53"/>
      <c r="M58" s="53"/>
      <c r="N58" s="53"/>
    </row>
    <row r="59" spans="1:14" x14ac:dyDescent="0.25">
      <c r="A59" s="53"/>
      <c r="B59" s="53"/>
      <c r="C59" s="53"/>
      <c r="D59" s="53"/>
      <c r="E59" s="53"/>
      <c r="F59" s="53"/>
      <c r="G59" s="53"/>
      <c r="H59" s="53"/>
      <c r="I59" s="53"/>
      <c r="J59" s="53"/>
      <c r="K59" s="53"/>
      <c r="L59" s="53"/>
      <c r="M59" s="53"/>
      <c r="N59" s="53"/>
    </row>
    <row r="60" spans="1:14" x14ac:dyDescent="0.25">
      <c r="A60" s="53"/>
      <c r="B60" s="53"/>
      <c r="C60" s="53"/>
      <c r="D60" s="53"/>
      <c r="E60" s="53"/>
      <c r="F60" s="53"/>
      <c r="G60" s="53"/>
      <c r="H60" s="53"/>
      <c r="I60" s="53"/>
      <c r="J60" s="53"/>
      <c r="K60" s="53"/>
      <c r="L60" s="53"/>
      <c r="M60" s="53"/>
      <c r="N60" s="53"/>
    </row>
    <row r="61" spans="1:14" x14ac:dyDescent="0.25">
      <c r="A61" s="53"/>
      <c r="B61" s="53"/>
      <c r="C61" s="53"/>
      <c r="D61" s="53"/>
      <c r="E61" s="53"/>
      <c r="F61" s="53"/>
      <c r="G61" s="53"/>
      <c r="H61" s="53"/>
      <c r="I61" s="53"/>
      <c r="J61" s="53"/>
      <c r="K61" s="53"/>
      <c r="L61" s="53"/>
      <c r="M61" s="53"/>
      <c r="N61" s="53"/>
    </row>
    <row r="62" spans="1:14" x14ac:dyDescent="0.25">
      <c r="A62" s="53"/>
      <c r="B62" s="53"/>
      <c r="C62" s="53"/>
      <c r="D62" s="53"/>
      <c r="E62" s="53"/>
      <c r="F62" s="53"/>
      <c r="G62" s="53"/>
      <c r="H62" s="53"/>
      <c r="I62" s="53"/>
      <c r="J62" s="53"/>
      <c r="K62" s="53"/>
      <c r="L62" s="53"/>
      <c r="M62" s="53"/>
      <c r="N62" s="53"/>
    </row>
    <row r="63" spans="1:14" x14ac:dyDescent="0.25">
      <c r="A63" s="53"/>
      <c r="B63" s="53"/>
      <c r="C63" s="53"/>
      <c r="D63" s="53"/>
      <c r="E63" s="53"/>
      <c r="F63" s="53"/>
      <c r="G63" s="53"/>
      <c r="H63" s="53"/>
      <c r="I63" s="53"/>
      <c r="J63" s="53"/>
      <c r="K63" s="53"/>
      <c r="L63" s="53"/>
      <c r="M63" s="53"/>
      <c r="N63" s="53"/>
    </row>
    <row r="64" spans="1:14" x14ac:dyDescent="0.25">
      <c r="A64" s="53"/>
      <c r="B64" s="53"/>
      <c r="C64" s="53"/>
      <c r="D64" s="53"/>
      <c r="E64" s="53"/>
      <c r="F64" s="53"/>
      <c r="G64" s="53"/>
      <c r="H64" s="53"/>
      <c r="I64" s="53"/>
      <c r="J64" s="53"/>
      <c r="K64" s="53"/>
      <c r="L64" s="53"/>
      <c r="M64" s="53"/>
      <c r="N64" s="53"/>
    </row>
    <row r="65" spans="1:14" ht="29.25" customHeight="1" x14ac:dyDescent="0.25">
      <c r="A65" s="53"/>
      <c r="B65" s="191"/>
      <c r="C65" s="191"/>
      <c r="D65" s="191"/>
      <c r="E65" s="191"/>
      <c r="F65" s="191"/>
      <c r="G65" s="191"/>
      <c r="H65" s="191"/>
      <c r="I65" s="191"/>
      <c r="J65" s="53"/>
      <c r="K65" s="53"/>
      <c r="L65" s="53"/>
      <c r="M65" s="53"/>
      <c r="N65" s="53"/>
    </row>
    <row r="66" spans="1:14" x14ac:dyDescent="0.25">
      <c r="A66" s="53"/>
      <c r="B66" s="191"/>
      <c r="C66" s="191"/>
      <c r="D66" s="191"/>
      <c r="E66" s="191"/>
      <c r="F66" s="191"/>
      <c r="G66" s="191"/>
      <c r="H66" s="191"/>
      <c r="I66" s="191"/>
      <c r="J66" s="53"/>
      <c r="K66" s="53"/>
      <c r="L66" s="53"/>
      <c r="M66" s="53"/>
      <c r="N66" s="53"/>
    </row>
    <row r="67" spans="1:14" x14ac:dyDescent="0.25">
      <c r="A67" s="53"/>
      <c r="B67" s="191"/>
      <c r="C67" s="191"/>
      <c r="D67" s="191"/>
      <c r="E67" s="191"/>
      <c r="F67" s="191"/>
      <c r="G67" s="191"/>
      <c r="H67" s="191"/>
      <c r="I67" s="191"/>
      <c r="J67" s="53"/>
      <c r="K67" s="53"/>
      <c r="L67" s="53"/>
      <c r="M67" s="53"/>
      <c r="N67" s="53"/>
    </row>
    <row r="68" spans="1:14" x14ac:dyDescent="0.25">
      <c r="A68" s="53"/>
      <c r="B68" s="191"/>
      <c r="C68" s="191"/>
      <c r="D68" s="191"/>
      <c r="E68" s="191"/>
      <c r="F68" s="191"/>
      <c r="G68" s="191"/>
      <c r="H68" s="191"/>
      <c r="I68" s="191"/>
      <c r="J68" s="53"/>
      <c r="K68" s="53"/>
      <c r="L68" s="53"/>
      <c r="M68" s="53"/>
      <c r="N68" s="53"/>
    </row>
    <row r="69" spans="1:14" x14ac:dyDescent="0.25">
      <c r="A69" s="53"/>
      <c r="B69" s="53"/>
      <c r="C69" s="53"/>
      <c r="D69" s="53"/>
      <c r="E69" s="53"/>
      <c r="F69" s="53"/>
      <c r="G69" s="53"/>
      <c r="H69" s="53"/>
      <c r="I69" s="53"/>
      <c r="J69" s="53"/>
      <c r="K69" s="53"/>
      <c r="L69" s="53"/>
      <c r="M69" s="53"/>
      <c r="N69" s="53"/>
    </row>
    <row r="70" spans="1:14" x14ac:dyDescent="0.25">
      <c r="A70" s="53"/>
      <c r="B70" s="53"/>
      <c r="C70" s="53"/>
      <c r="D70" s="53"/>
      <c r="E70" s="53"/>
      <c r="F70" s="53"/>
      <c r="G70" s="53"/>
      <c r="H70" s="53"/>
      <c r="I70" s="53"/>
      <c r="J70" s="53"/>
      <c r="K70" s="53"/>
      <c r="L70" s="53"/>
      <c r="M70" s="53"/>
      <c r="N70" s="53"/>
    </row>
    <row r="71" spans="1:14" x14ac:dyDescent="0.25">
      <c r="A71" s="53"/>
      <c r="B71" s="53"/>
      <c r="C71" s="53"/>
      <c r="D71" s="53"/>
      <c r="E71" s="53"/>
      <c r="F71" s="53"/>
      <c r="G71" s="53"/>
      <c r="H71" s="53"/>
      <c r="I71" s="53"/>
      <c r="J71" s="53"/>
      <c r="K71" s="53"/>
      <c r="L71" s="53"/>
      <c r="M71" s="53"/>
      <c r="N71" s="53"/>
    </row>
  </sheetData>
  <mergeCells count="16">
    <mergeCell ref="B65:C65"/>
    <mergeCell ref="D65:E65"/>
    <mergeCell ref="F65:G65"/>
    <mergeCell ref="H65:I65"/>
    <mergeCell ref="B66:C66"/>
    <mergeCell ref="D66:E66"/>
    <mergeCell ref="F66:G66"/>
    <mergeCell ref="H66:I66"/>
    <mergeCell ref="B67:C67"/>
    <mergeCell ref="D67:E67"/>
    <mergeCell ref="F67:G67"/>
    <mergeCell ref="H67:I67"/>
    <mergeCell ref="B68:C68"/>
    <mergeCell ref="D68:E68"/>
    <mergeCell ref="F68:G68"/>
    <mergeCell ref="H68:I68"/>
  </mergeCells>
  <pageMargins left="0.23622047244094491" right="0.23622047244094491" top="0.74803149606299213" bottom="0.74803149606299213" header="0.31496062992125984" footer="0.31496062992125984"/>
  <pageSetup paperSize="9" scale="69" orientation="landscape" r:id="rId1"/>
  <headerFooter>
    <oddFooter>&amp;R&amp;P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5"/>
  <sheetViews>
    <sheetView workbookViewId="0"/>
  </sheetViews>
  <sheetFormatPr defaultRowHeight="15" x14ac:dyDescent="0.25"/>
  <cols>
    <col min="1" max="1" width="13.28515625" bestFit="1" customWidth="1"/>
    <col min="2" max="2" width="25.5703125" bestFit="1" customWidth="1"/>
    <col min="3" max="3" width="24.5703125" bestFit="1" customWidth="1"/>
    <col min="4" max="4" width="48" customWidth="1"/>
    <col min="5" max="8" width="12.7109375" style="130" customWidth="1"/>
    <col min="9" max="9" width="12.7109375" style="124" customWidth="1"/>
    <col min="10" max="10" width="11.28515625" style="130" customWidth="1"/>
    <col min="11" max="11" width="10.85546875" style="130" customWidth="1"/>
    <col min="12" max="12" width="13.7109375" style="130" bestFit="1" customWidth="1"/>
    <col min="13" max="13" width="13" style="130" customWidth="1"/>
    <col min="14" max="14" width="19.140625" style="130" customWidth="1"/>
  </cols>
  <sheetData>
    <row r="1" spans="1:14" ht="21" x14ac:dyDescent="0.35">
      <c r="A1" s="36" t="s">
        <v>682</v>
      </c>
    </row>
    <row r="3" spans="1:14" x14ac:dyDescent="0.25">
      <c r="B3" s="42"/>
      <c r="C3" s="42"/>
      <c r="D3" s="42"/>
    </row>
    <row r="4" spans="1:14" s="42" customFormat="1" x14ac:dyDescent="0.25">
      <c r="A4" s="22" t="s">
        <v>53</v>
      </c>
      <c r="E4" s="130"/>
      <c r="F4" s="130"/>
      <c r="G4" s="130"/>
      <c r="H4" s="130"/>
      <c r="I4" s="124"/>
      <c r="J4" s="130"/>
      <c r="K4" s="130"/>
      <c r="L4" s="130"/>
      <c r="M4" s="130"/>
      <c r="N4" s="130"/>
    </row>
    <row r="5" spans="1:14" s="53" customFormat="1" x14ac:dyDescent="0.25">
      <c r="A5" s="44" t="s">
        <v>85</v>
      </c>
      <c r="E5" s="130"/>
      <c r="F5" s="130"/>
      <c r="G5" s="130"/>
      <c r="H5" s="130"/>
      <c r="I5" s="124"/>
      <c r="J5" s="130"/>
      <c r="K5" s="130"/>
      <c r="L5" s="130"/>
      <c r="M5" s="130"/>
      <c r="N5" s="130"/>
    </row>
    <row r="6" spans="1:14" x14ac:dyDescent="0.25">
      <c r="A6" t="s">
        <v>65</v>
      </c>
    </row>
    <row r="7" spans="1:14" s="35" customFormat="1" ht="60" x14ac:dyDescent="0.25">
      <c r="A7" s="90" t="s">
        <v>44</v>
      </c>
      <c r="B7" s="90" t="s">
        <v>45</v>
      </c>
      <c r="C7" s="90" t="s">
        <v>2</v>
      </c>
      <c r="D7" s="90" t="s">
        <v>23</v>
      </c>
      <c r="E7" s="123" t="s">
        <v>46</v>
      </c>
      <c r="F7" s="123" t="s">
        <v>47</v>
      </c>
      <c r="G7" s="123" t="s">
        <v>48</v>
      </c>
      <c r="H7" s="123" t="s">
        <v>49</v>
      </c>
      <c r="I7" s="123" t="s">
        <v>58</v>
      </c>
      <c r="J7" s="123" t="s">
        <v>50</v>
      </c>
      <c r="K7" s="123" t="s">
        <v>51</v>
      </c>
      <c r="L7" s="123" t="s">
        <v>112</v>
      </c>
      <c r="M7" s="123" t="s">
        <v>20</v>
      </c>
      <c r="N7" s="123" t="s">
        <v>52</v>
      </c>
    </row>
    <row r="8" spans="1:14" x14ac:dyDescent="0.25">
      <c r="A8" s="87" t="s">
        <v>278</v>
      </c>
      <c r="B8" s="87" t="s">
        <v>7</v>
      </c>
      <c r="C8" s="87" t="s">
        <v>8</v>
      </c>
      <c r="D8" s="87" t="s">
        <v>279</v>
      </c>
      <c r="E8" s="87">
        <v>5</v>
      </c>
      <c r="F8" s="87" t="s">
        <v>117</v>
      </c>
      <c r="G8" s="87">
        <v>5</v>
      </c>
      <c r="H8" s="87">
        <v>4</v>
      </c>
      <c r="I8" s="139">
        <v>42971</v>
      </c>
      <c r="J8" s="87" t="s">
        <v>280</v>
      </c>
      <c r="K8" s="87">
        <v>10</v>
      </c>
      <c r="L8" s="87" t="s">
        <v>116</v>
      </c>
      <c r="M8" s="87" t="s">
        <v>102</v>
      </c>
      <c r="N8" s="87">
        <v>3</v>
      </c>
    </row>
    <row r="9" spans="1:14" x14ac:dyDescent="0.25">
      <c r="A9" s="87" t="s">
        <v>281</v>
      </c>
      <c r="B9" s="87" t="s">
        <v>7</v>
      </c>
      <c r="C9" s="87" t="s">
        <v>8</v>
      </c>
      <c r="D9" s="87" t="s">
        <v>282</v>
      </c>
      <c r="E9" s="87">
        <v>5</v>
      </c>
      <c r="F9" s="87" t="s">
        <v>117</v>
      </c>
      <c r="G9" s="87">
        <v>5</v>
      </c>
      <c r="H9" s="87">
        <v>4</v>
      </c>
      <c r="I9" s="139">
        <v>43081</v>
      </c>
      <c r="J9" s="87" t="s">
        <v>283</v>
      </c>
      <c r="K9" s="87">
        <v>10</v>
      </c>
      <c r="L9" s="87" t="s">
        <v>116</v>
      </c>
      <c r="M9" s="87" t="s">
        <v>101</v>
      </c>
      <c r="N9" s="87">
        <v>4</v>
      </c>
    </row>
    <row r="10" spans="1:14" x14ac:dyDescent="0.25">
      <c r="A10" s="87" t="s">
        <v>284</v>
      </c>
      <c r="B10" s="87" t="s">
        <v>7</v>
      </c>
      <c r="C10" s="87" t="s">
        <v>8</v>
      </c>
      <c r="D10" s="87" t="s">
        <v>285</v>
      </c>
      <c r="E10" s="87">
        <v>5</v>
      </c>
      <c r="F10" s="87" t="s">
        <v>115</v>
      </c>
      <c r="G10" s="87">
        <v>4</v>
      </c>
      <c r="H10" s="87">
        <v>4</v>
      </c>
      <c r="I10" s="139">
        <v>42255</v>
      </c>
      <c r="J10" s="87" t="s">
        <v>286</v>
      </c>
      <c r="K10" s="87">
        <v>10</v>
      </c>
      <c r="L10" s="87" t="s">
        <v>116</v>
      </c>
      <c r="M10" s="87" t="s">
        <v>101</v>
      </c>
      <c r="N10" s="87">
        <v>3</v>
      </c>
    </row>
    <row r="11" spans="1:14" x14ac:dyDescent="0.25">
      <c r="A11" s="87" t="s">
        <v>144</v>
      </c>
      <c r="B11" s="87" t="s">
        <v>10</v>
      </c>
      <c r="C11" s="87" t="s">
        <v>9</v>
      </c>
      <c r="D11" s="87" t="s">
        <v>145</v>
      </c>
      <c r="E11" s="87"/>
      <c r="F11" s="87"/>
      <c r="G11" s="87"/>
      <c r="H11" s="87"/>
      <c r="I11" s="87"/>
      <c r="J11" s="87" t="s">
        <v>146</v>
      </c>
      <c r="K11" s="87">
        <v>37</v>
      </c>
      <c r="L11" s="87" t="s">
        <v>114</v>
      </c>
      <c r="M11" s="87" t="s">
        <v>101</v>
      </c>
      <c r="N11" s="87">
        <v>5</v>
      </c>
    </row>
    <row r="12" spans="1:14" x14ac:dyDescent="0.25">
      <c r="A12" s="87" t="s">
        <v>147</v>
      </c>
      <c r="B12" s="87" t="s">
        <v>10</v>
      </c>
      <c r="C12" s="87" t="s">
        <v>9</v>
      </c>
      <c r="D12" s="87" t="s">
        <v>148</v>
      </c>
      <c r="E12" s="87"/>
      <c r="F12" s="87"/>
      <c r="G12" s="87"/>
      <c r="H12" s="87"/>
      <c r="I12" s="87"/>
      <c r="J12" s="87" t="s">
        <v>149</v>
      </c>
      <c r="K12" s="87">
        <v>32</v>
      </c>
      <c r="L12" s="87" t="s">
        <v>114</v>
      </c>
      <c r="M12" s="87" t="s">
        <v>142</v>
      </c>
      <c r="N12" s="87">
        <v>4</v>
      </c>
    </row>
    <row r="13" spans="1:14" x14ac:dyDescent="0.25">
      <c r="A13" s="87" t="s">
        <v>150</v>
      </c>
      <c r="B13" s="87" t="s">
        <v>10</v>
      </c>
      <c r="C13" s="87" t="s">
        <v>9</v>
      </c>
      <c r="D13" s="87" t="s">
        <v>151</v>
      </c>
      <c r="E13" s="87"/>
      <c r="F13" s="87"/>
      <c r="G13" s="87"/>
      <c r="H13" s="87"/>
      <c r="I13" s="87"/>
      <c r="J13" s="87" t="s">
        <v>152</v>
      </c>
      <c r="K13" s="87">
        <v>87</v>
      </c>
      <c r="L13" s="87" t="s">
        <v>113</v>
      </c>
      <c r="M13" s="87" t="s">
        <v>142</v>
      </c>
      <c r="N13" s="87">
        <v>4</v>
      </c>
    </row>
    <row r="14" spans="1:14" x14ac:dyDescent="0.25">
      <c r="A14" s="87" t="s">
        <v>153</v>
      </c>
      <c r="B14" s="87" t="s">
        <v>10</v>
      </c>
      <c r="C14" s="87" t="s">
        <v>9</v>
      </c>
      <c r="D14" s="87" t="s">
        <v>154</v>
      </c>
      <c r="E14" s="87"/>
      <c r="F14" s="87"/>
      <c r="G14" s="87"/>
      <c r="H14" s="87"/>
      <c r="I14" s="87"/>
      <c r="J14" s="87" t="s">
        <v>155</v>
      </c>
      <c r="K14" s="87">
        <v>18</v>
      </c>
      <c r="L14" s="87" t="s">
        <v>116</v>
      </c>
      <c r="M14" s="87" t="s">
        <v>142</v>
      </c>
      <c r="N14" s="87">
        <v>4</v>
      </c>
    </row>
    <row r="15" spans="1:14" x14ac:dyDescent="0.25">
      <c r="A15" s="87" t="s">
        <v>156</v>
      </c>
      <c r="B15" s="87" t="s">
        <v>10</v>
      </c>
      <c r="C15" s="87" t="s">
        <v>9</v>
      </c>
      <c r="D15" s="87" t="s">
        <v>157</v>
      </c>
      <c r="E15" s="87">
        <v>2</v>
      </c>
      <c r="F15" s="87" t="s">
        <v>121</v>
      </c>
      <c r="G15" s="87">
        <v>2</v>
      </c>
      <c r="H15" s="87">
        <v>2</v>
      </c>
      <c r="I15" s="139">
        <v>42971</v>
      </c>
      <c r="J15" s="87" t="s">
        <v>158</v>
      </c>
      <c r="K15" s="87">
        <v>30</v>
      </c>
      <c r="L15" s="87" t="s">
        <v>122</v>
      </c>
      <c r="M15" s="87" t="s">
        <v>101</v>
      </c>
      <c r="N15" s="87">
        <v>4</v>
      </c>
    </row>
    <row r="16" spans="1:14" x14ac:dyDescent="0.25">
      <c r="A16" s="87" t="s">
        <v>159</v>
      </c>
      <c r="B16" s="87" t="s">
        <v>10</v>
      </c>
      <c r="C16" s="87" t="s">
        <v>9</v>
      </c>
      <c r="D16" s="87" t="s">
        <v>160</v>
      </c>
      <c r="E16" s="87">
        <v>3</v>
      </c>
      <c r="F16" s="87" t="s">
        <v>115</v>
      </c>
      <c r="G16" s="87">
        <v>4</v>
      </c>
      <c r="H16" s="87">
        <v>3</v>
      </c>
      <c r="I16" s="139">
        <v>42845</v>
      </c>
      <c r="J16" s="87" t="s">
        <v>161</v>
      </c>
      <c r="K16" s="87">
        <v>58</v>
      </c>
      <c r="L16" s="87" t="s">
        <v>119</v>
      </c>
      <c r="M16" s="87" t="s">
        <v>142</v>
      </c>
      <c r="N16" s="87">
        <v>4</v>
      </c>
    </row>
    <row r="17" spans="1:14" x14ac:dyDescent="0.25">
      <c r="A17" s="87" t="s">
        <v>162</v>
      </c>
      <c r="B17" s="87" t="s">
        <v>10</v>
      </c>
      <c r="C17" s="87" t="s">
        <v>9</v>
      </c>
      <c r="D17" s="87" t="s">
        <v>163</v>
      </c>
      <c r="E17" s="87">
        <v>5</v>
      </c>
      <c r="F17" s="87" t="s">
        <v>117</v>
      </c>
      <c r="G17" s="87">
        <v>5</v>
      </c>
      <c r="H17" s="87">
        <v>5</v>
      </c>
      <c r="I17" s="139">
        <v>42767</v>
      </c>
      <c r="J17" s="87" t="s">
        <v>164</v>
      </c>
      <c r="K17" s="87">
        <v>90</v>
      </c>
      <c r="L17" s="87" t="s">
        <v>113</v>
      </c>
      <c r="M17" s="87" t="s">
        <v>142</v>
      </c>
      <c r="N17" s="87">
        <v>4</v>
      </c>
    </row>
    <row r="18" spans="1:14" x14ac:dyDescent="0.25">
      <c r="A18" s="87" t="s">
        <v>165</v>
      </c>
      <c r="B18" s="87" t="s">
        <v>10</v>
      </c>
      <c r="C18" s="87" t="s">
        <v>9</v>
      </c>
      <c r="D18" s="87" t="s">
        <v>166</v>
      </c>
      <c r="E18" s="87">
        <v>5</v>
      </c>
      <c r="F18" s="87" t="s">
        <v>117</v>
      </c>
      <c r="G18" s="87">
        <v>5</v>
      </c>
      <c r="H18" s="87">
        <v>5</v>
      </c>
      <c r="I18" s="139">
        <v>42577</v>
      </c>
      <c r="J18" s="87" t="s">
        <v>167</v>
      </c>
      <c r="K18" s="87">
        <v>30</v>
      </c>
      <c r="L18" s="87" t="s">
        <v>122</v>
      </c>
      <c r="M18" s="87" t="s">
        <v>102</v>
      </c>
      <c r="N18" s="87">
        <v>3</v>
      </c>
    </row>
    <row r="19" spans="1:14" x14ac:dyDescent="0.25">
      <c r="A19" s="87" t="s">
        <v>168</v>
      </c>
      <c r="B19" s="87" t="s">
        <v>10</v>
      </c>
      <c r="C19" s="87" t="s">
        <v>9</v>
      </c>
      <c r="D19" s="87" t="s">
        <v>169</v>
      </c>
      <c r="E19" s="87">
        <v>5</v>
      </c>
      <c r="F19" s="87" t="s">
        <v>117</v>
      </c>
      <c r="G19" s="87">
        <v>4</v>
      </c>
      <c r="H19" s="87">
        <v>5</v>
      </c>
      <c r="I19" s="139">
        <v>43048</v>
      </c>
      <c r="J19" s="87" t="s">
        <v>170</v>
      </c>
      <c r="K19" s="87">
        <v>44</v>
      </c>
      <c r="L19" s="87" t="s">
        <v>118</v>
      </c>
      <c r="M19" s="87" t="s">
        <v>101</v>
      </c>
      <c r="N19" s="87">
        <v>4</v>
      </c>
    </row>
    <row r="20" spans="1:14" x14ac:dyDescent="0.25">
      <c r="A20" s="87" t="s">
        <v>171</v>
      </c>
      <c r="B20" s="87" t="s">
        <v>10</v>
      </c>
      <c r="C20" s="87" t="s">
        <v>9</v>
      </c>
      <c r="D20" s="87" t="s">
        <v>172</v>
      </c>
      <c r="E20" s="87">
        <v>3</v>
      </c>
      <c r="F20" s="87" t="s">
        <v>115</v>
      </c>
      <c r="G20" s="87">
        <v>3</v>
      </c>
      <c r="H20" s="87">
        <v>3</v>
      </c>
      <c r="I20" s="139">
        <v>42865</v>
      </c>
      <c r="J20" s="87" t="s">
        <v>173</v>
      </c>
      <c r="K20" s="87">
        <v>25</v>
      </c>
      <c r="L20" s="87" t="s">
        <v>122</v>
      </c>
      <c r="M20" s="87" t="s">
        <v>142</v>
      </c>
      <c r="N20" s="87">
        <v>4</v>
      </c>
    </row>
    <row r="21" spans="1:14" x14ac:dyDescent="0.25">
      <c r="A21" s="87" t="s">
        <v>174</v>
      </c>
      <c r="B21" s="87" t="s">
        <v>10</v>
      </c>
      <c r="C21" s="87" t="s">
        <v>9</v>
      </c>
      <c r="D21" s="87" t="s">
        <v>175</v>
      </c>
      <c r="E21" s="87">
        <v>3</v>
      </c>
      <c r="F21" s="87" t="s">
        <v>121</v>
      </c>
      <c r="G21" s="87">
        <v>3</v>
      </c>
      <c r="H21" s="87">
        <v>3</v>
      </c>
      <c r="I21" s="139">
        <v>42942</v>
      </c>
      <c r="J21" s="87" t="s">
        <v>176</v>
      </c>
      <c r="K21" s="87">
        <v>30</v>
      </c>
      <c r="L21" s="87" t="s">
        <v>122</v>
      </c>
      <c r="M21" s="87" t="s">
        <v>142</v>
      </c>
      <c r="N21" s="87">
        <v>5</v>
      </c>
    </row>
    <row r="22" spans="1:14" x14ac:dyDescent="0.25">
      <c r="A22" s="87" t="s">
        <v>177</v>
      </c>
      <c r="B22" s="87" t="s">
        <v>10</v>
      </c>
      <c r="C22" s="87" t="s">
        <v>9</v>
      </c>
      <c r="D22" s="87" t="s">
        <v>178</v>
      </c>
      <c r="E22" s="87">
        <v>4</v>
      </c>
      <c r="F22" s="87" t="s">
        <v>117</v>
      </c>
      <c r="G22" s="87">
        <v>4</v>
      </c>
      <c r="H22" s="87">
        <v>4</v>
      </c>
      <c r="I22" s="139">
        <v>42698</v>
      </c>
      <c r="J22" s="87" t="s">
        <v>179</v>
      </c>
      <c r="K22" s="87">
        <v>37</v>
      </c>
      <c r="L22" s="87" t="s">
        <v>114</v>
      </c>
      <c r="M22" s="87" t="s">
        <v>102</v>
      </c>
      <c r="N22" s="87">
        <v>5</v>
      </c>
    </row>
    <row r="23" spans="1:14" x14ac:dyDescent="0.25">
      <c r="A23" s="87" t="s">
        <v>180</v>
      </c>
      <c r="B23" s="87" t="s">
        <v>10</v>
      </c>
      <c r="C23" s="87" t="s">
        <v>9</v>
      </c>
      <c r="D23" s="87" t="s">
        <v>181</v>
      </c>
      <c r="E23" s="87">
        <v>4</v>
      </c>
      <c r="F23" s="87" t="s">
        <v>117</v>
      </c>
      <c r="G23" s="87">
        <v>4</v>
      </c>
      <c r="H23" s="87">
        <v>5</v>
      </c>
      <c r="I23" s="139">
        <v>43011</v>
      </c>
      <c r="J23" s="87" t="s">
        <v>182</v>
      </c>
      <c r="K23" s="87">
        <v>82</v>
      </c>
      <c r="L23" s="87" t="s">
        <v>113</v>
      </c>
      <c r="M23" s="87" t="s">
        <v>102</v>
      </c>
      <c r="N23" s="87">
        <v>5</v>
      </c>
    </row>
    <row r="24" spans="1:14" x14ac:dyDescent="0.25">
      <c r="A24" s="87" t="s">
        <v>183</v>
      </c>
      <c r="B24" s="87" t="s">
        <v>10</v>
      </c>
      <c r="C24" s="87" t="s">
        <v>9</v>
      </c>
      <c r="D24" s="87" t="s">
        <v>184</v>
      </c>
      <c r="E24" s="87">
        <v>4</v>
      </c>
      <c r="F24" s="87" t="s">
        <v>117</v>
      </c>
      <c r="G24" s="87">
        <v>5</v>
      </c>
      <c r="H24" s="87">
        <v>4</v>
      </c>
      <c r="I24" s="139">
        <v>42797</v>
      </c>
      <c r="J24" s="87" t="s">
        <v>185</v>
      </c>
      <c r="K24" s="87">
        <v>30</v>
      </c>
      <c r="L24" s="87" t="s">
        <v>122</v>
      </c>
      <c r="M24" s="87" t="s">
        <v>101</v>
      </c>
      <c r="N24" s="87">
        <v>5</v>
      </c>
    </row>
    <row r="25" spans="1:14" x14ac:dyDescent="0.25">
      <c r="A25" s="87" t="s">
        <v>186</v>
      </c>
      <c r="B25" s="87" t="s">
        <v>10</v>
      </c>
      <c r="C25" s="87" t="s">
        <v>9</v>
      </c>
      <c r="D25" s="87" t="s">
        <v>187</v>
      </c>
      <c r="E25" s="87">
        <v>5</v>
      </c>
      <c r="F25" s="87" t="s">
        <v>117</v>
      </c>
      <c r="G25" s="87">
        <v>4</v>
      </c>
      <c r="H25" s="87">
        <v>4</v>
      </c>
      <c r="I25" s="139">
        <v>42608</v>
      </c>
      <c r="J25" s="87" t="s">
        <v>188</v>
      </c>
      <c r="K25" s="87">
        <v>50</v>
      </c>
      <c r="L25" s="87" t="s">
        <v>118</v>
      </c>
      <c r="M25" s="87" t="s">
        <v>102</v>
      </c>
      <c r="N25" s="87">
        <v>2</v>
      </c>
    </row>
    <row r="26" spans="1:14" x14ac:dyDescent="0.25">
      <c r="A26" s="87" t="s">
        <v>189</v>
      </c>
      <c r="B26" s="87" t="s">
        <v>10</v>
      </c>
      <c r="C26" s="87" t="s">
        <v>9</v>
      </c>
      <c r="D26" s="87" t="s">
        <v>190</v>
      </c>
      <c r="E26" s="87">
        <v>5</v>
      </c>
      <c r="F26" s="87" t="s">
        <v>115</v>
      </c>
      <c r="G26" s="87">
        <v>5</v>
      </c>
      <c r="H26" s="87">
        <v>4</v>
      </c>
      <c r="I26" s="139">
        <v>42823</v>
      </c>
      <c r="J26" s="87" t="s">
        <v>191</v>
      </c>
      <c r="K26" s="87">
        <v>32</v>
      </c>
      <c r="L26" s="87" t="s">
        <v>114</v>
      </c>
      <c r="M26" s="87" t="s">
        <v>101</v>
      </c>
      <c r="N26" s="87">
        <v>1</v>
      </c>
    </row>
    <row r="27" spans="1:14" x14ac:dyDescent="0.25">
      <c r="A27" s="87" t="s">
        <v>192</v>
      </c>
      <c r="B27" s="87" t="s">
        <v>10</v>
      </c>
      <c r="C27" s="87" t="s">
        <v>9</v>
      </c>
      <c r="D27" s="87" t="s">
        <v>193</v>
      </c>
      <c r="E27" s="87">
        <v>3</v>
      </c>
      <c r="F27" s="87" t="s">
        <v>115</v>
      </c>
      <c r="G27" s="87">
        <v>3</v>
      </c>
      <c r="H27" s="87">
        <v>3</v>
      </c>
      <c r="I27" s="139">
        <v>42949</v>
      </c>
      <c r="J27" s="87" t="s">
        <v>194</v>
      </c>
      <c r="K27" s="87">
        <v>55</v>
      </c>
      <c r="L27" s="87" t="s">
        <v>119</v>
      </c>
      <c r="M27" s="87" t="s">
        <v>142</v>
      </c>
      <c r="N27" s="87">
        <v>4</v>
      </c>
    </row>
    <row r="28" spans="1:14" x14ac:dyDescent="0.25">
      <c r="A28" s="87" t="s">
        <v>195</v>
      </c>
      <c r="B28" s="87" t="s">
        <v>10</v>
      </c>
      <c r="C28" s="87" t="s">
        <v>9</v>
      </c>
      <c r="D28" s="87" t="s">
        <v>196</v>
      </c>
      <c r="E28" s="87">
        <v>4</v>
      </c>
      <c r="F28" s="87" t="s">
        <v>121</v>
      </c>
      <c r="G28" s="87">
        <v>4</v>
      </c>
      <c r="H28" s="87">
        <v>4</v>
      </c>
      <c r="I28" s="139">
        <v>43012</v>
      </c>
      <c r="J28" s="87" t="s">
        <v>197</v>
      </c>
      <c r="K28" s="87">
        <v>86</v>
      </c>
      <c r="L28" s="87" t="s">
        <v>113</v>
      </c>
      <c r="M28" s="87" t="s">
        <v>101</v>
      </c>
      <c r="N28" s="87">
        <v>1</v>
      </c>
    </row>
    <row r="29" spans="1:14" x14ac:dyDescent="0.25">
      <c r="A29" s="87" t="s">
        <v>198</v>
      </c>
      <c r="B29" s="87" t="s">
        <v>10</v>
      </c>
      <c r="C29" s="87" t="s">
        <v>9</v>
      </c>
      <c r="D29" s="87" t="s">
        <v>199</v>
      </c>
      <c r="E29" s="87">
        <v>5</v>
      </c>
      <c r="F29" s="87" t="s">
        <v>117</v>
      </c>
      <c r="G29" s="87">
        <v>5</v>
      </c>
      <c r="H29" s="87">
        <v>5</v>
      </c>
      <c r="I29" s="139">
        <v>42712</v>
      </c>
      <c r="J29" s="87" t="s">
        <v>200</v>
      </c>
      <c r="K29" s="87">
        <v>41</v>
      </c>
      <c r="L29" s="87" t="s">
        <v>118</v>
      </c>
      <c r="M29" s="87" t="s">
        <v>142</v>
      </c>
      <c r="N29" s="87">
        <v>4</v>
      </c>
    </row>
    <row r="30" spans="1:14" x14ac:dyDescent="0.25">
      <c r="A30" s="87" t="s">
        <v>201</v>
      </c>
      <c r="B30" s="87" t="s">
        <v>10</v>
      </c>
      <c r="C30" s="87" t="s">
        <v>9</v>
      </c>
      <c r="D30" s="87" t="s">
        <v>202</v>
      </c>
      <c r="E30" s="87">
        <v>5</v>
      </c>
      <c r="F30" s="87" t="s">
        <v>115</v>
      </c>
      <c r="G30" s="87">
        <v>4</v>
      </c>
      <c r="H30" s="87">
        <v>5</v>
      </c>
      <c r="I30" s="139">
        <v>43020</v>
      </c>
      <c r="J30" s="87" t="s">
        <v>194</v>
      </c>
      <c r="K30" s="87">
        <v>58</v>
      </c>
      <c r="L30" s="87" t="s">
        <v>119</v>
      </c>
      <c r="M30" s="87" t="s">
        <v>142</v>
      </c>
      <c r="N30" s="87">
        <v>4</v>
      </c>
    </row>
    <row r="31" spans="1:14" x14ac:dyDescent="0.25">
      <c r="A31" s="87" t="s">
        <v>203</v>
      </c>
      <c r="B31" s="87" t="s">
        <v>10</v>
      </c>
      <c r="C31" s="87" t="s">
        <v>9</v>
      </c>
      <c r="D31" s="87" t="s">
        <v>204</v>
      </c>
      <c r="E31" s="87">
        <v>4</v>
      </c>
      <c r="F31" s="87" t="s">
        <v>115</v>
      </c>
      <c r="G31" s="87">
        <v>4</v>
      </c>
      <c r="H31" s="87">
        <v>4</v>
      </c>
      <c r="I31" s="139">
        <v>42955</v>
      </c>
      <c r="J31" s="87" t="s">
        <v>205</v>
      </c>
      <c r="K31" s="87">
        <v>77</v>
      </c>
      <c r="L31" s="87" t="s">
        <v>113</v>
      </c>
      <c r="M31" s="87" t="s">
        <v>102</v>
      </c>
      <c r="N31" s="87">
        <v>5</v>
      </c>
    </row>
    <row r="32" spans="1:14" x14ac:dyDescent="0.25">
      <c r="A32" s="87" t="s">
        <v>206</v>
      </c>
      <c r="B32" s="87" t="s">
        <v>10</v>
      </c>
      <c r="C32" s="87" t="s">
        <v>9</v>
      </c>
      <c r="D32" s="87" t="s">
        <v>207</v>
      </c>
      <c r="E32" s="87">
        <v>4</v>
      </c>
      <c r="F32" s="87" t="s">
        <v>115</v>
      </c>
      <c r="G32" s="87">
        <v>3</v>
      </c>
      <c r="H32" s="87">
        <v>3</v>
      </c>
      <c r="I32" s="139">
        <v>42802</v>
      </c>
      <c r="J32" s="87" t="s">
        <v>208</v>
      </c>
      <c r="K32" s="87">
        <v>68</v>
      </c>
      <c r="L32" s="87" t="s">
        <v>113</v>
      </c>
      <c r="M32" s="87" t="s">
        <v>102</v>
      </c>
      <c r="N32" s="87">
        <v>5</v>
      </c>
    </row>
    <row r="33" spans="1:14" x14ac:dyDescent="0.25">
      <c r="A33" s="87" t="s">
        <v>209</v>
      </c>
      <c r="B33" s="87" t="s">
        <v>10</v>
      </c>
      <c r="C33" s="87" t="s">
        <v>9</v>
      </c>
      <c r="D33" s="87" t="s">
        <v>210</v>
      </c>
      <c r="E33" s="87">
        <v>5</v>
      </c>
      <c r="F33" s="87" t="s">
        <v>117</v>
      </c>
      <c r="G33" s="87">
        <v>5</v>
      </c>
      <c r="H33" s="87">
        <v>5</v>
      </c>
      <c r="I33" s="139">
        <v>43076</v>
      </c>
      <c r="J33" s="87" t="s">
        <v>211</v>
      </c>
      <c r="K33" s="87">
        <v>170</v>
      </c>
      <c r="L33" s="87" t="s">
        <v>120</v>
      </c>
      <c r="M33" s="87" t="s">
        <v>101</v>
      </c>
      <c r="N33" s="87">
        <v>4</v>
      </c>
    </row>
    <row r="34" spans="1:14" x14ac:dyDescent="0.25">
      <c r="A34" s="87" t="s">
        <v>212</v>
      </c>
      <c r="B34" s="87" t="s">
        <v>10</v>
      </c>
      <c r="C34" s="87" t="s">
        <v>9</v>
      </c>
      <c r="D34" s="87" t="s">
        <v>213</v>
      </c>
      <c r="E34" s="87">
        <v>4</v>
      </c>
      <c r="F34" s="87" t="s">
        <v>115</v>
      </c>
      <c r="G34" s="87">
        <v>4</v>
      </c>
      <c r="H34" s="87">
        <v>4</v>
      </c>
      <c r="I34" s="139">
        <v>42580</v>
      </c>
      <c r="J34" s="87" t="s">
        <v>214</v>
      </c>
      <c r="K34" s="87">
        <v>37</v>
      </c>
      <c r="L34" s="87" t="s">
        <v>114</v>
      </c>
      <c r="M34" s="87" t="s">
        <v>101</v>
      </c>
      <c r="N34" s="87">
        <v>5</v>
      </c>
    </row>
    <row r="35" spans="1:14" x14ac:dyDescent="0.25">
      <c r="A35" s="87" t="s">
        <v>215</v>
      </c>
      <c r="B35" s="87" t="s">
        <v>10</v>
      </c>
      <c r="C35" s="87" t="s">
        <v>9</v>
      </c>
      <c r="D35" s="87" t="s">
        <v>216</v>
      </c>
      <c r="E35" s="87">
        <v>4</v>
      </c>
      <c r="F35" s="87" t="s">
        <v>115</v>
      </c>
      <c r="G35" s="87">
        <v>5</v>
      </c>
      <c r="H35" s="87">
        <v>4</v>
      </c>
      <c r="I35" s="139">
        <v>42970</v>
      </c>
      <c r="J35" s="87" t="s">
        <v>217</v>
      </c>
      <c r="K35" s="87">
        <v>30</v>
      </c>
      <c r="L35" s="87" t="s">
        <v>122</v>
      </c>
      <c r="M35" s="87" t="s">
        <v>101</v>
      </c>
      <c r="N35" s="87">
        <v>4</v>
      </c>
    </row>
    <row r="36" spans="1:14" x14ac:dyDescent="0.25">
      <c r="A36" s="87" t="s">
        <v>218</v>
      </c>
      <c r="B36" s="87" t="s">
        <v>10</v>
      </c>
      <c r="C36" s="87" t="s">
        <v>9</v>
      </c>
      <c r="D36" s="87" t="s">
        <v>219</v>
      </c>
      <c r="E36" s="87">
        <v>4</v>
      </c>
      <c r="F36" s="87" t="s">
        <v>117</v>
      </c>
      <c r="G36" s="87">
        <v>4</v>
      </c>
      <c r="H36" s="87">
        <v>4</v>
      </c>
      <c r="I36" s="139">
        <v>42418</v>
      </c>
      <c r="J36" s="87" t="s">
        <v>220</v>
      </c>
      <c r="K36" s="87">
        <v>92</v>
      </c>
      <c r="L36" s="87" t="s">
        <v>113</v>
      </c>
      <c r="M36" s="87" t="s">
        <v>102</v>
      </c>
      <c r="N36" s="87">
        <v>5</v>
      </c>
    </row>
    <row r="37" spans="1:14" x14ac:dyDescent="0.25">
      <c r="A37" s="87" t="s">
        <v>221</v>
      </c>
      <c r="B37" s="87" t="s">
        <v>10</v>
      </c>
      <c r="C37" s="87" t="s">
        <v>9</v>
      </c>
      <c r="D37" s="87" t="s">
        <v>222</v>
      </c>
      <c r="E37" s="87">
        <v>5</v>
      </c>
      <c r="F37" s="87" t="s">
        <v>115</v>
      </c>
      <c r="G37" s="87">
        <v>4</v>
      </c>
      <c r="H37" s="87">
        <v>4</v>
      </c>
      <c r="I37" s="139">
        <v>42934</v>
      </c>
      <c r="J37" s="87" t="s">
        <v>223</v>
      </c>
      <c r="K37" s="87">
        <v>35</v>
      </c>
      <c r="L37" s="87" t="s">
        <v>114</v>
      </c>
      <c r="M37" s="87" t="s">
        <v>101</v>
      </c>
      <c r="N37" s="87">
        <v>4</v>
      </c>
    </row>
    <row r="38" spans="1:14" x14ac:dyDescent="0.25">
      <c r="A38" s="87" t="s">
        <v>224</v>
      </c>
      <c r="B38" s="87" t="s">
        <v>10</v>
      </c>
      <c r="C38" s="87" t="s">
        <v>9</v>
      </c>
      <c r="D38" s="87" t="s">
        <v>225</v>
      </c>
      <c r="E38" s="87">
        <v>5</v>
      </c>
      <c r="F38" s="87" t="s">
        <v>115</v>
      </c>
      <c r="G38" s="87">
        <v>4</v>
      </c>
      <c r="H38" s="87">
        <v>5</v>
      </c>
      <c r="I38" s="139">
        <v>42859</v>
      </c>
      <c r="J38" s="87" t="s">
        <v>226</v>
      </c>
      <c r="K38" s="87">
        <v>87</v>
      </c>
      <c r="L38" s="87" t="s">
        <v>113</v>
      </c>
      <c r="M38" s="87" t="s">
        <v>142</v>
      </c>
      <c r="N38" s="87">
        <v>5</v>
      </c>
    </row>
    <row r="39" spans="1:14" x14ac:dyDescent="0.25">
      <c r="A39" s="87" t="s">
        <v>227</v>
      </c>
      <c r="B39" s="87" t="s">
        <v>10</v>
      </c>
      <c r="C39" s="87" t="s">
        <v>9</v>
      </c>
      <c r="D39" s="87" t="s">
        <v>228</v>
      </c>
      <c r="E39" s="87">
        <v>4</v>
      </c>
      <c r="F39" s="87" t="s">
        <v>115</v>
      </c>
      <c r="G39" s="87">
        <v>4</v>
      </c>
      <c r="H39" s="87">
        <v>4</v>
      </c>
      <c r="I39" s="139">
        <v>42607</v>
      </c>
      <c r="J39" s="87" t="s">
        <v>229</v>
      </c>
      <c r="K39" s="87">
        <v>47</v>
      </c>
      <c r="L39" s="87" t="s">
        <v>118</v>
      </c>
      <c r="M39" s="87" t="s">
        <v>142</v>
      </c>
      <c r="N39" s="87">
        <v>5</v>
      </c>
    </row>
    <row r="40" spans="1:14" x14ac:dyDescent="0.25">
      <c r="A40" s="87" t="s">
        <v>230</v>
      </c>
      <c r="B40" s="87" t="s">
        <v>10</v>
      </c>
      <c r="C40" s="87" t="s">
        <v>9</v>
      </c>
      <c r="D40" s="87" t="s">
        <v>231</v>
      </c>
      <c r="E40" s="87">
        <v>4</v>
      </c>
      <c r="F40" s="87" t="s">
        <v>117</v>
      </c>
      <c r="G40" s="87">
        <v>5</v>
      </c>
      <c r="H40" s="87">
        <v>5</v>
      </c>
      <c r="I40" s="139">
        <v>42633</v>
      </c>
      <c r="J40" s="87" t="s">
        <v>232</v>
      </c>
      <c r="K40" s="87">
        <v>133</v>
      </c>
      <c r="L40" s="87" t="s">
        <v>120</v>
      </c>
      <c r="M40" s="87" t="s">
        <v>101</v>
      </c>
      <c r="N40" s="87">
        <v>5</v>
      </c>
    </row>
    <row r="41" spans="1:14" x14ac:dyDescent="0.25">
      <c r="A41" s="87" t="s">
        <v>233</v>
      </c>
      <c r="B41" s="87" t="s">
        <v>10</v>
      </c>
      <c r="C41" s="87" t="s">
        <v>9</v>
      </c>
      <c r="D41" s="87" t="s">
        <v>234</v>
      </c>
      <c r="E41" s="87">
        <v>6</v>
      </c>
      <c r="F41" s="87" t="s">
        <v>123</v>
      </c>
      <c r="G41" s="87">
        <v>6</v>
      </c>
      <c r="H41" s="87">
        <v>6</v>
      </c>
      <c r="I41" s="139">
        <v>43066</v>
      </c>
      <c r="J41" s="87" t="s">
        <v>235</v>
      </c>
      <c r="K41" s="87">
        <v>42</v>
      </c>
      <c r="L41" s="87" t="s">
        <v>118</v>
      </c>
      <c r="M41" s="87" t="s">
        <v>142</v>
      </c>
      <c r="N41" s="87">
        <v>5</v>
      </c>
    </row>
    <row r="42" spans="1:14" x14ac:dyDescent="0.25">
      <c r="A42" s="87" t="s">
        <v>236</v>
      </c>
      <c r="B42" s="87" t="s">
        <v>10</v>
      </c>
      <c r="C42" s="87" t="s">
        <v>9</v>
      </c>
      <c r="D42" s="87" t="s">
        <v>237</v>
      </c>
      <c r="E42" s="87">
        <v>3</v>
      </c>
      <c r="F42" s="87" t="s">
        <v>115</v>
      </c>
      <c r="G42" s="87">
        <v>3</v>
      </c>
      <c r="H42" s="87">
        <v>3</v>
      </c>
      <c r="I42" s="139">
        <v>42990</v>
      </c>
      <c r="J42" s="87" t="s">
        <v>238</v>
      </c>
      <c r="K42" s="87">
        <v>112</v>
      </c>
      <c r="L42" s="87" t="s">
        <v>120</v>
      </c>
      <c r="M42" s="87" t="s">
        <v>142</v>
      </c>
      <c r="N42" s="87">
        <v>4</v>
      </c>
    </row>
    <row r="43" spans="1:14" x14ac:dyDescent="0.25">
      <c r="A43" s="87" t="s">
        <v>239</v>
      </c>
      <c r="B43" s="87" t="s">
        <v>10</v>
      </c>
      <c r="C43" s="87" t="s">
        <v>9</v>
      </c>
      <c r="D43" s="87" t="s">
        <v>240</v>
      </c>
      <c r="E43" s="87">
        <v>2</v>
      </c>
      <c r="F43" s="87" t="s">
        <v>121</v>
      </c>
      <c r="G43" s="87">
        <v>3</v>
      </c>
      <c r="H43" s="87">
        <v>2</v>
      </c>
      <c r="I43" s="139">
        <v>42963</v>
      </c>
      <c r="J43" s="87" t="s">
        <v>241</v>
      </c>
      <c r="K43" s="87">
        <v>40</v>
      </c>
      <c r="L43" s="87" t="s">
        <v>114</v>
      </c>
      <c r="M43" s="87" t="s">
        <v>102</v>
      </c>
      <c r="N43" s="87">
        <v>2</v>
      </c>
    </row>
    <row r="44" spans="1:14" x14ac:dyDescent="0.25">
      <c r="A44" s="87" t="s">
        <v>242</v>
      </c>
      <c r="B44" s="87" t="s">
        <v>10</v>
      </c>
      <c r="C44" s="87" t="s">
        <v>9</v>
      </c>
      <c r="D44" s="87" t="s">
        <v>243</v>
      </c>
      <c r="E44" s="87">
        <v>4</v>
      </c>
      <c r="F44" s="87" t="s">
        <v>115</v>
      </c>
      <c r="G44" s="87">
        <v>4</v>
      </c>
      <c r="H44" s="87">
        <v>3</v>
      </c>
      <c r="I44" s="139">
        <v>43053</v>
      </c>
      <c r="J44" s="87" t="s">
        <v>244</v>
      </c>
      <c r="K44" s="87">
        <v>75</v>
      </c>
      <c r="L44" s="87" t="s">
        <v>113</v>
      </c>
      <c r="M44" s="87" t="s">
        <v>142</v>
      </c>
      <c r="N44" s="87">
        <v>4</v>
      </c>
    </row>
    <row r="45" spans="1:14" x14ac:dyDescent="0.25">
      <c r="A45" s="87" t="s">
        <v>245</v>
      </c>
      <c r="B45" s="87" t="s">
        <v>10</v>
      </c>
      <c r="C45" s="87" t="s">
        <v>9</v>
      </c>
      <c r="D45" s="87" t="s">
        <v>246</v>
      </c>
      <c r="E45" s="87">
        <v>5</v>
      </c>
      <c r="F45" s="87" t="s">
        <v>115</v>
      </c>
      <c r="G45" s="87">
        <v>5</v>
      </c>
      <c r="H45" s="87">
        <v>4</v>
      </c>
      <c r="I45" s="139">
        <v>42649</v>
      </c>
      <c r="J45" s="87" t="s">
        <v>247</v>
      </c>
      <c r="K45" s="87">
        <v>140</v>
      </c>
      <c r="L45" s="87" t="s">
        <v>120</v>
      </c>
      <c r="M45" s="87" t="s">
        <v>101</v>
      </c>
      <c r="N45" s="87">
        <v>5</v>
      </c>
    </row>
    <row r="46" spans="1:14" x14ac:dyDescent="0.25">
      <c r="A46" s="87" t="s">
        <v>248</v>
      </c>
      <c r="B46" s="87" t="s">
        <v>10</v>
      </c>
      <c r="C46" s="87" t="s">
        <v>9</v>
      </c>
      <c r="D46" s="87" t="s">
        <v>249</v>
      </c>
      <c r="E46" s="87">
        <v>5</v>
      </c>
      <c r="F46" s="87" t="s">
        <v>115</v>
      </c>
      <c r="G46" s="87">
        <v>4</v>
      </c>
      <c r="H46" s="87">
        <v>5</v>
      </c>
      <c r="I46" s="139">
        <v>42781</v>
      </c>
      <c r="J46" s="87" t="s">
        <v>250</v>
      </c>
      <c r="K46" s="87">
        <v>46</v>
      </c>
      <c r="L46" s="87" t="s">
        <v>118</v>
      </c>
      <c r="M46" s="87" t="s">
        <v>101</v>
      </c>
      <c r="N46" s="87">
        <v>4</v>
      </c>
    </row>
    <row r="47" spans="1:14" x14ac:dyDescent="0.25">
      <c r="A47" s="87" t="s">
        <v>251</v>
      </c>
      <c r="B47" s="87" t="s">
        <v>10</v>
      </c>
      <c r="C47" s="87" t="s">
        <v>9</v>
      </c>
      <c r="D47" s="87" t="s">
        <v>252</v>
      </c>
      <c r="E47" s="87">
        <v>4</v>
      </c>
      <c r="F47" s="87" t="s">
        <v>115</v>
      </c>
      <c r="G47" s="87">
        <v>5</v>
      </c>
      <c r="H47" s="87">
        <v>4</v>
      </c>
      <c r="I47" s="139">
        <v>42410</v>
      </c>
      <c r="J47" s="87" t="s">
        <v>253</v>
      </c>
      <c r="K47" s="87">
        <v>40</v>
      </c>
      <c r="L47" s="87" t="s">
        <v>114</v>
      </c>
      <c r="M47" s="87" t="s">
        <v>101</v>
      </c>
      <c r="N47" s="87">
        <v>1</v>
      </c>
    </row>
    <row r="48" spans="1:14" x14ac:dyDescent="0.25">
      <c r="A48" s="87" t="s">
        <v>254</v>
      </c>
      <c r="B48" s="87" t="s">
        <v>10</v>
      </c>
      <c r="C48" s="87" t="s">
        <v>9</v>
      </c>
      <c r="D48" s="87" t="s">
        <v>255</v>
      </c>
      <c r="E48" s="87">
        <v>4</v>
      </c>
      <c r="F48" s="87" t="s">
        <v>115</v>
      </c>
      <c r="G48" s="87">
        <v>4</v>
      </c>
      <c r="H48" s="87">
        <v>4</v>
      </c>
      <c r="I48" s="139">
        <v>42907</v>
      </c>
      <c r="J48" s="87" t="s">
        <v>256</v>
      </c>
      <c r="K48" s="87">
        <v>64</v>
      </c>
      <c r="L48" s="87" t="s">
        <v>113</v>
      </c>
      <c r="M48" s="87" t="s">
        <v>102</v>
      </c>
      <c r="N48" s="87">
        <v>5</v>
      </c>
    </row>
    <row r="49" spans="1:14" x14ac:dyDescent="0.25">
      <c r="A49" s="87" t="s">
        <v>257</v>
      </c>
      <c r="B49" s="87" t="s">
        <v>10</v>
      </c>
      <c r="C49" s="87" t="s">
        <v>9</v>
      </c>
      <c r="D49" s="87" t="s">
        <v>258</v>
      </c>
      <c r="E49" s="87">
        <v>4</v>
      </c>
      <c r="F49" s="87" t="s">
        <v>117</v>
      </c>
      <c r="G49" s="87">
        <v>5</v>
      </c>
      <c r="H49" s="87">
        <v>5</v>
      </c>
      <c r="I49" s="139">
        <v>42767</v>
      </c>
      <c r="J49" s="87" t="s">
        <v>259</v>
      </c>
      <c r="K49" s="87">
        <v>51</v>
      </c>
      <c r="L49" s="87" t="s">
        <v>119</v>
      </c>
      <c r="M49" s="87" t="s">
        <v>101</v>
      </c>
      <c r="N49" s="87">
        <v>4</v>
      </c>
    </row>
    <row r="50" spans="1:14" x14ac:dyDescent="0.25">
      <c r="A50" s="87" t="s">
        <v>260</v>
      </c>
      <c r="B50" s="87" t="s">
        <v>10</v>
      </c>
      <c r="C50" s="87" t="s">
        <v>9</v>
      </c>
      <c r="D50" s="87" t="s">
        <v>261</v>
      </c>
      <c r="E50" s="87">
        <v>4</v>
      </c>
      <c r="F50" s="87" t="s">
        <v>115</v>
      </c>
      <c r="G50" s="87">
        <v>4</v>
      </c>
      <c r="H50" s="87">
        <v>4</v>
      </c>
      <c r="I50" s="139">
        <v>43005</v>
      </c>
      <c r="J50" s="87" t="s">
        <v>262</v>
      </c>
      <c r="K50" s="87">
        <v>36</v>
      </c>
      <c r="L50" s="87" t="s">
        <v>114</v>
      </c>
      <c r="M50" s="87" t="s">
        <v>101</v>
      </c>
      <c r="N50" s="87">
        <v>2</v>
      </c>
    </row>
    <row r="51" spans="1:14" x14ac:dyDescent="0.25">
      <c r="A51" s="87" t="s">
        <v>263</v>
      </c>
      <c r="B51" s="87" t="s">
        <v>10</v>
      </c>
      <c r="C51" s="87" t="s">
        <v>9</v>
      </c>
      <c r="D51" s="87" t="s">
        <v>264</v>
      </c>
      <c r="E51" s="87">
        <v>5</v>
      </c>
      <c r="F51" s="87" t="s">
        <v>117</v>
      </c>
      <c r="G51" s="87">
        <v>4</v>
      </c>
      <c r="H51" s="87">
        <v>5</v>
      </c>
      <c r="I51" s="139">
        <v>43048</v>
      </c>
      <c r="J51" s="87" t="s">
        <v>265</v>
      </c>
      <c r="K51" s="87">
        <v>27</v>
      </c>
      <c r="L51" s="87" t="s">
        <v>122</v>
      </c>
      <c r="M51" s="87" t="s">
        <v>101</v>
      </c>
      <c r="N51" s="87">
        <v>4</v>
      </c>
    </row>
    <row r="52" spans="1:14" x14ac:dyDescent="0.25">
      <c r="A52" s="87" t="s">
        <v>266</v>
      </c>
      <c r="B52" s="87" t="s">
        <v>10</v>
      </c>
      <c r="C52" s="87" t="s">
        <v>9</v>
      </c>
      <c r="D52" s="87" t="s">
        <v>267</v>
      </c>
      <c r="E52" s="87">
        <v>4</v>
      </c>
      <c r="F52" s="87" t="s">
        <v>115</v>
      </c>
      <c r="G52" s="87">
        <v>4</v>
      </c>
      <c r="H52" s="87">
        <v>4</v>
      </c>
      <c r="I52" s="139">
        <v>42808</v>
      </c>
      <c r="J52" s="87" t="s">
        <v>268</v>
      </c>
      <c r="K52" s="87">
        <v>28</v>
      </c>
      <c r="L52" s="87" t="s">
        <v>122</v>
      </c>
      <c r="M52" s="87" t="s">
        <v>101</v>
      </c>
      <c r="N52" s="87">
        <v>2</v>
      </c>
    </row>
    <row r="53" spans="1:14" x14ac:dyDescent="0.25">
      <c r="A53" s="87" t="s">
        <v>269</v>
      </c>
      <c r="B53" s="87" t="s">
        <v>10</v>
      </c>
      <c r="C53" s="87" t="s">
        <v>9</v>
      </c>
      <c r="D53" s="87" t="s">
        <v>270</v>
      </c>
      <c r="E53" s="87">
        <v>5</v>
      </c>
      <c r="F53" s="87" t="s">
        <v>117</v>
      </c>
      <c r="G53" s="87">
        <v>5</v>
      </c>
      <c r="H53" s="87">
        <v>5</v>
      </c>
      <c r="I53" s="139">
        <v>42690</v>
      </c>
      <c r="J53" s="87" t="s">
        <v>271</v>
      </c>
      <c r="K53" s="87">
        <v>39</v>
      </c>
      <c r="L53" s="87" t="s">
        <v>114</v>
      </c>
      <c r="M53" s="87" t="s">
        <v>101</v>
      </c>
      <c r="N53" s="87">
        <v>2</v>
      </c>
    </row>
    <row r="54" spans="1:14" x14ac:dyDescent="0.25">
      <c r="A54" s="87" t="s">
        <v>272</v>
      </c>
      <c r="B54" s="87" t="s">
        <v>10</v>
      </c>
      <c r="C54" s="87" t="s">
        <v>9</v>
      </c>
      <c r="D54" s="87" t="s">
        <v>273</v>
      </c>
      <c r="E54" s="87">
        <v>4</v>
      </c>
      <c r="F54" s="87" t="s">
        <v>115</v>
      </c>
      <c r="G54" s="87">
        <v>4</v>
      </c>
      <c r="H54" s="87">
        <v>4</v>
      </c>
      <c r="I54" s="139">
        <v>42444</v>
      </c>
      <c r="J54" s="87" t="s">
        <v>274</v>
      </c>
      <c r="K54" s="87">
        <v>30</v>
      </c>
      <c r="L54" s="87" t="s">
        <v>122</v>
      </c>
      <c r="M54" s="87" t="s">
        <v>101</v>
      </c>
      <c r="N54" s="87">
        <v>1</v>
      </c>
    </row>
    <row r="55" spans="1:14" x14ac:dyDescent="0.25">
      <c r="A55" s="87" t="s">
        <v>287</v>
      </c>
      <c r="B55" s="87" t="s">
        <v>10</v>
      </c>
      <c r="C55" s="87" t="s">
        <v>8</v>
      </c>
      <c r="D55" s="87" t="s">
        <v>288</v>
      </c>
      <c r="E55" s="87"/>
      <c r="F55" s="87"/>
      <c r="G55" s="87"/>
      <c r="H55" s="87"/>
      <c r="I55" s="87"/>
      <c r="J55" s="87" t="s">
        <v>289</v>
      </c>
      <c r="K55" s="87">
        <v>20</v>
      </c>
      <c r="L55" s="87" t="s">
        <v>116</v>
      </c>
      <c r="M55" s="87" t="s">
        <v>142</v>
      </c>
      <c r="N55" s="87">
        <v>4</v>
      </c>
    </row>
    <row r="56" spans="1:14" x14ac:dyDescent="0.25">
      <c r="A56" s="87" t="s">
        <v>290</v>
      </c>
      <c r="B56" s="87" t="s">
        <v>10</v>
      </c>
      <c r="C56" s="87" t="s">
        <v>8</v>
      </c>
      <c r="D56" s="87" t="s">
        <v>291</v>
      </c>
      <c r="E56" s="87"/>
      <c r="F56" s="87"/>
      <c r="G56" s="87"/>
      <c r="H56" s="87"/>
      <c r="I56" s="87"/>
      <c r="J56" s="87" t="s">
        <v>292</v>
      </c>
      <c r="K56" s="87">
        <v>70</v>
      </c>
      <c r="L56" s="87" t="s">
        <v>113</v>
      </c>
      <c r="M56" s="87" t="s">
        <v>102</v>
      </c>
      <c r="N56" s="87">
        <v>5</v>
      </c>
    </row>
    <row r="57" spans="1:14" x14ac:dyDescent="0.25">
      <c r="A57" s="87" t="s">
        <v>293</v>
      </c>
      <c r="B57" s="87" t="s">
        <v>10</v>
      </c>
      <c r="C57" s="87" t="s">
        <v>8</v>
      </c>
      <c r="D57" s="87" t="s">
        <v>294</v>
      </c>
      <c r="E57" s="87"/>
      <c r="F57" s="87"/>
      <c r="G57" s="87"/>
      <c r="H57" s="87"/>
      <c r="I57" s="139">
        <v>43061</v>
      </c>
      <c r="J57" s="87" t="s">
        <v>295</v>
      </c>
      <c r="K57" s="87">
        <v>70</v>
      </c>
      <c r="L57" s="87" t="s">
        <v>113</v>
      </c>
      <c r="M57" s="87" t="s">
        <v>142</v>
      </c>
      <c r="N57" s="87">
        <v>4</v>
      </c>
    </row>
    <row r="58" spans="1:14" x14ac:dyDescent="0.25">
      <c r="A58" s="87" t="s">
        <v>296</v>
      </c>
      <c r="B58" s="87" t="s">
        <v>10</v>
      </c>
      <c r="C58" s="87" t="s">
        <v>8</v>
      </c>
      <c r="D58" s="87" t="s">
        <v>297</v>
      </c>
      <c r="E58" s="87"/>
      <c r="F58" s="87"/>
      <c r="G58" s="87"/>
      <c r="H58" s="87"/>
      <c r="I58" s="87"/>
      <c r="J58" s="87" t="s">
        <v>298</v>
      </c>
      <c r="K58" s="87">
        <v>30</v>
      </c>
      <c r="L58" s="87" t="s">
        <v>122</v>
      </c>
      <c r="M58" s="87" t="s">
        <v>142</v>
      </c>
      <c r="N58" s="87">
        <v>4</v>
      </c>
    </row>
    <row r="59" spans="1:14" x14ac:dyDescent="0.25">
      <c r="A59" s="87" t="s">
        <v>299</v>
      </c>
      <c r="B59" s="87" t="s">
        <v>10</v>
      </c>
      <c r="C59" s="87" t="s">
        <v>8</v>
      </c>
      <c r="D59" s="87" t="s">
        <v>300</v>
      </c>
      <c r="E59" s="87">
        <v>4</v>
      </c>
      <c r="F59" s="87" t="s">
        <v>115</v>
      </c>
      <c r="G59" s="87">
        <v>5</v>
      </c>
      <c r="H59" s="87">
        <v>4</v>
      </c>
      <c r="I59" s="139">
        <v>42633</v>
      </c>
      <c r="J59" s="87" t="s">
        <v>301</v>
      </c>
      <c r="K59" s="87">
        <v>53</v>
      </c>
      <c r="L59" s="87" t="s">
        <v>119</v>
      </c>
      <c r="M59" s="87" t="s">
        <v>102</v>
      </c>
      <c r="N59" s="87">
        <v>5</v>
      </c>
    </row>
    <row r="60" spans="1:14" x14ac:dyDescent="0.25">
      <c r="A60" s="87" t="s">
        <v>302</v>
      </c>
      <c r="B60" s="87" t="s">
        <v>10</v>
      </c>
      <c r="C60" s="87" t="s">
        <v>8</v>
      </c>
      <c r="D60" s="87" t="s">
        <v>303</v>
      </c>
      <c r="E60" s="87">
        <v>5</v>
      </c>
      <c r="F60" s="87" t="s">
        <v>117</v>
      </c>
      <c r="G60" s="87">
        <v>5</v>
      </c>
      <c r="H60" s="87">
        <v>4</v>
      </c>
      <c r="I60" s="139">
        <v>42383</v>
      </c>
      <c r="J60" s="87" t="s">
        <v>304</v>
      </c>
      <c r="K60" s="87">
        <v>15</v>
      </c>
      <c r="L60" s="87" t="s">
        <v>116</v>
      </c>
      <c r="M60" s="87" t="s">
        <v>101</v>
      </c>
      <c r="N60" s="87">
        <v>2</v>
      </c>
    </row>
    <row r="61" spans="1:14" x14ac:dyDescent="0.25">
      <c r="A61" s="87" t="s">
        <v>305</v>
      </c>
      <c r="B61" s="87" t="s">
        <v>10</v>
      </c>
      <c r="C61" s="87" t="s">
        <v>8</v>
      </c>
      <c r="D61" s="87" t="s">
        <v>306</v>
      </c>
      <c r="E61" s="87">
        <v>5</v>
      </c>
      <c r="F61" s="87" t="s">
        <v>117</v>
      </c>
      <c r="G61" s="87">
        <v>5</v>
      </c>
      <c r="H61" s="87">
        <v>5</v>
      </c>
      <c r="I61" s="139">
        <v>42633</v>
      </c>
      <c r="J61" s="87" t="s">
        <v>307</v>
      </c>
      <c r="K61" s="87">
        <v>30</v>
      </c>
      <c r="L61" s="87" t="s">
        <v>122</v>
      </c>
      <c r="M61" s="87" t="s">
        <v>101</v>
      </c>
      <c r="N61" s="87">
        <v>5</v>
      </c>
    </row>
    <row r="62" spans="1:14" x14ac:dyDescent="0.25">
      <c r="A62" s="87" t="s">
        <v>308</v>
      </c>
      <c r="B62" s="87" t="s">
        <v>10</v>
      </c>
      <c r="C62" s="87" t="s">
        <v>8</v>
      </c>
      <c r="D62" s="87" t="s">
        <v>309</v>
      </c>
      <c r="E62" s="87">
        <v>3</v>
      </c>
      <c r="F62" s="87" t="s">
        <v>117</v>
      </c>
      <c r="G62" s="87">
        <v>5</v>
      </c>
      <c r="H62" s="87">
        <v>3</v>
      </c>
      <c r="I62" s="139">
        <v>42823</v>
      </c>
      <c r="J62" s="87" t="s">
        <v>310</v>
      </c>
      <c r="K62" s="87">
        <v>30</v>
      </c>
      <c r="L62" s="87" t="s">
        <v>122</v>
      </c>
      <c r="M62" s="87" t="s">
        <v>142</v>
      </c>
      <c r="N62" s="87">
        <v>5</v>
      </c>
    </row>
    <row r="63" spans="1:14" x14ac:dyDescent="0.25">
      <c r="A63" s="87" t="s">
        <v>311</v>
      </c>
      <c r="B63" s="87" t="s">
        <v>10</v>
      </c>
      <c r="C63" s="87" t="s">
        <v>8</v>
      </c>
      <c r="D63" s="87" t="s">
        <v>312</v>
      </c>
      <c r="E63" s="87">
        <v>4</v>
      </c>
      <c r="F63" s="87" t="s">
        <v>117</v>
      </c>
      <c r="G63" s="87">
        <v>5</v>
      </c>
      <c r="H63" s="87">
        <v>4</v>
      </c>
      <c r="I63" s="139">
        <v>42422</v>
      </c>
      <c r="J63" s="87" t="s">
        <v>313</v>
      </c>
      <c r="K63" s="87">
        <v>30</v>
      </c>
      <c r="L63" s="87" t="s">
        <v>122</v>
      </c>
      <c r="M63" s="87" t="s">
        <v>142</v>
      </c>
      <c r="N63" s="87">
        <v>4</v>
      </c>
    </row>
    <row r="64" spans="1:14" x14ac:dyDescent="0.25">
      <c r="A64" s="87" t="s">
        <v>314</v>
      </c>
      <c r="B64" s="87" t="s">
        <v>10</v>
      </c>
      <c r="C64" s="87" t="s">
        <v>8</v>
      </c>
      <c r="D64" s="87" t="s">
        <v>315</v>
      </c>
      <c r="E64" s="87">
        <v>5</v>
      </c>
      <c r="F64" s="87" t="s">
        <v>117</v>
      </c>
      <c r="G64" s="87">
        <v>5</v>
      </c>
      <c r="H64" s="87">
        <v>5</v>
      </c>
      <c r="I64" s="139">
        <v>42986</v>
      </c>
      <c r="J64" s="87" t="s">
        <v>316</v>
      </c>
      <c r="K64" s="87">
        <v>25</v>
      </c>
      <c r="L64" s="87" t="s">
        <v>122</v>
      </c>
      <c r="M64" s="87" t="s">
        <v>142</v>
      </c>
      <c r="N64" s="87">
        <v>4</v>
      </c>
    </row>
    <row r="65" spans="1:14" x14ac:dyDescent="0.25">
      <c r="A65" s="87" t="s">
        <v>317</v>
      </c>
      <c r="B65" s="87" t="s">
        <v>10</v>
      </c>
      <c r="C65" s="87" t="s">
        <v>8</v>
      </c>
      <c r="D65" s="87" t="s">
        <v>318</v>
      </c>
      <c r="E65" s="87">
        <v>5</v>
      </c>
      <c r="F65" s="87" t="s">
        <v>117</v>
      </c>
      <c r="G65" s="87">
        <v>5</v>
      </c>
      <c r="H65" s="87">
        <v>5</v>
      </c>
      <c r="I65" s="139">
        <v>42439</v>
      </c>
      <c r="J65" s="87" t="s">
        <v>319</v>
      </c>
      <c r="K65" s="87">
        <v>45</v>
      </c>
      <c r="L65" s="87" t="s">
        <v>118</v>
      </c>
      <c r="M65" s="87" t="s">
        <v>101</v>
      </c>
      <c r="N65" s="87">
        <v>5</v>
      </c>
    </row>
    <row r="66" spans="1:14" x14ac:dyDescent="0.25">
      <c r="A66" s="87" t="s">
        <v>320</v>
      </c>
      <c r="B66" s="87" t="s">
        <v>10</v>
      </c>
      <c r="C66" s="87" t="s">
        <v>8</v>
      </c>
      <c r="D66" s="87" t="s">
        <v>321</v>
      </c>
      <c r="E66" s="87">
        <v>5</v>
      </c>
      <c r="F66" s="87" t="s">
        <v>115</v>
      </c>
      <c r="G66" s="87">
        <v>4</v>
      </c>
      <c r="H66" s="87">
        <v>5</v>
      </c>
      <c r="I66" s="139">
        <v>42857</v>
      </c>
      <c r="J66" s="87" t="s">
        <v>322</v>
      </c>
      <c r="K66" s="87">
        <v>25</v>
      </c>
      <c r="L66" s="87" t="s">
        <v>122</v>
      </c>
      <c r="M66" s="87" t="s">
        <v>142</v>
      </c>
      <c r="N66" s="87">
        <v>5</v>
      </c>
    </row>
    <row r="67" spans="1:14" x14ac:dyDescent="0.25">
      <c r="A67" s="87" t="s">
        <v>323</v>
      </c>
      <c r="B67" s="87" t="s">
        <v>10</v>
      </c>
      <c r="C67" s="87" t="s">
        <v>8</v>
      </c>
      <c r="D67" s="87" t="s">
        <v>324</v>
      </c>
      <c r="E67" s="87">
        <v>5</v>
      </c>
      <c r="F67" s="87" t="s">
        <v>117</v>
      </c>
      <c r="G67" s="87">
        <v>5</v>
      </c>
      <c r="H67" s="87">
        <v>4</v>
      </c>
      <c r="I67" s="139">
        <v>41977</v>
      </c>
      <c r="J67" s="87" t="s">
        <v>325</v>
      </c>
      <c r="K67" s="87">
        <v>60</v>
      </c>
      <c r="L67" s="87" t="s">
        <v>119</v>
      </c>
      <c r="M67" s="87" t="s">
        <v>102</v>
      </c>
      <c r="N67" s="87">
        <v>5</v>
      </c>
    </row>
    <row r="68" spans="1:14" x14ac:dyDescent="0.25">
      <c r="A68" s="87" t="s">
        <v>326</v>
      </c>
      <c r="B68" s="87" t="s">
        <v>10</v>
      </c>
      <c r="C68" s="87" t="s">
        <v>8</v>
      </c>
      <c r="D68" s="87" t="s">
        <v>327</v>
      </c>
      <c r="E68" s="87">
        <v>3</v>
      </c>
      <c r="F68" s="87" t="s">
        <v>121</v>
      </c>
      <c r="G68" s="87">
        <v>3</v>
      </c>
      <c r="H68" s="87">
        <v>3</v>
      </c>
      <c r="I68" s="139">
        <v>42747</v>
      </c>
      <c r="J68" s="87" t="s">
        <v>328</v>
      </c>
      <c r="K68" s="87">
        <v>20</v>
      </c>
      <c r="L68" s="87" t="s">
        <v>116</v>
      </c>
      <c r="M68" s="87" t="s">
        <v>142</v>
      </c>
      <c r="N68" s="87">
        <v>3</v>
      </c>
    </row>
    <row r="69" spans="1:14" x14ac:dyDescent="0.25">
      <c r="A69" s="87" t="s">
        <v>329</v>
      </c>
      <c r="B69" s="87" t="s">
        <v>10</v>
      </c>
      <c r="C69" s="87" t="s">
        <v>8</v>
      </c>
      <c r="D69" s="87" t="s">
        <v>330</v>
      </c>
      <c r="E69" s="87">
        <v>5</v>
      </c>
      <c r="F69" s="87" t="s">
        <v>117</v>
      </c>
      <c r="G69" s="87">
        <v>5</v>
      </c>
      <c r="H69" s="87">
        <v>5</v>
      </c>
      <c r="I69" s="139">
        <v>43012</v>
      </c>
      <c r="J69" s="87" t="s">
        <v>331</v>
      </c>
      <c r="K69" s="87">
        <v>36</v>
      </c>
      <c r="L69" s="87" t="s">
        <v>114</v>
      </c>
      <c r="M69" s="87" t="s">
        <v>101</v>
      </c>
      <c r="N69" s="87">
        <v>5</v>
      </c>
    </row>
    <row r="70" spans="1:14" x14ac:dyDescent="0.25">
      <c r="A70" s="87" t="s">
        <v>332</v>
      </c>
      <c r="B70" s="87" t="s">
        <v>10</v>
      </c>
      <c r="C70" s="87" t="s">
        <v>8</v>
      </c>
      <c r="D70" s="87" t="s">
        <v>333</v>
      </c>
      <c r="E70" s="87">
        <v>5</v>
      </c>
      <c r="F70" s="87" t="s">
        <v>117</v>
      </c>
      <c r="G70" s="87">
        <v>5</v>
      </c>
      <c r="H70" s="87">
        <v>5</v>
      </c>
      <c r="I70" s="139">
        <v>42390</v>
      </c>
      <c r="J70" s="87" t="s">
        <v>334</v>
      </c>
      <c r="K70" s="87">
        <v>50</v>
      </c>
      <c r="L70" s="87" t="s">
        <v>118</v>
      </c>
      <c r="M70" s="87" t="s">
        <v>101</v>
      </c>
      <c r="N70" s="87">
        <v>5</v>
      </c>
    </row>
    <row r="71" spans="1:14" x14ac:dyDescent="0.25">
      <c r="A71" s="87" t="s">
        <v>335</v>
      </c>
      <c r="B71" s="87" t="s">
        <v>10</v>
      </c>
      <c r="C71" s="87" t="s">
        <v>8</v>
      </c>
      <c r="D71" s="87" t="s">
        <v>336</v>
      </c>
      <c r="E71" s="87">
        <v>5</v>
      </c>
      <c r="F71" s="87" t="s">
        <v>117</v>
      </c>
      <c r="G71" s="87">
        <v>5</v>
      </c>
      <c r="H71" s="87">
        <v>5</v>
      </c>
      <c r="I71" s="139">
        <v>42387</v>
      </c>
      <c r="J71" s="87" t="s">
        <v>337</v>
      </c>
      <c r="K71" s="87">
        <v>40</v>
      </c>
      <c r="L71" s="87" t="s">
        <v>114</v>
      </c>
      <c r="M71" s="87" t="s">
        <v>102</v>
      </c>
      <c r="N71" s="87">
        <v>5</v>
      </c>
    </row>
    <row r="72" spans="1:14" x14ac:dyDescent="0.25">
      <c r="A72" s="87" t="s">
        <v>338</v>
      </c>
      <c r="B72" s="87" t="s">
        <v>10</v>
      </c>
      <c r="C72" s="87" t="s">
        <v>8</v>
      </c>
      <c r="D72" s="87" t="s">
        <v>339</v>
      </c>
      <c r="E72" s="87">
        <v>5</v>
      </c>
      <c r="F72" s="87" t="s">
        <v>117</v>
      </c>
      <c r="G72" s="87">
        <v>5</v>
      </c>
      <c r="H72" s="87">
        <v>4</v>
      </c>
      <c r="I72" s="139">
        <v>42271</v>
      </c>
      <c r="J72" s="87" t="s">
        <v>340</v>
      </c>
      <c r="K72" s="87">
        <v>56</v>
      </c>
      <c r="L72" s="87" t="s">
        <v>119</v>
      </c>
      <c r="M72" s="87" t="s">
        <v>102</v>
      </c>
      <c r="N72" s="87">
        <v>5</v>
      </c>
    </row>
    <row r="73" spans="1:14" x14ac:dyDescent="0.25">
      <c r="A73" s="87" t="s">
        <v>341</v>
      </c>
      <c r="B73" s="87" t="s">
        <v>10</v>
      </c>
      <c r="C73" s="87" t="s">
        <v>8</v>
      </c>
      <c r="D73" s="87" t="s">
        <v>342</v>
      </c>
      <c r="E73" s="87">
        <v>5</v>
      </c>
      <c r="F73" s="87" t="s">
        <v>117</v>
      </c>
      <c r="G73" s="87">
        <v>5</v>
      </c>
      <c r="H73" s="87">
        <v>5</v>
      </c>
      <c r="I73" s="139">
        <v>42514</v>
      </c>
      <c r="J73" s="87" t="s">
        <v>343</v>
      </c>
      <c r="K73" s="87">
        <v>40</v>
      </c>
      <c r="L73" s="87" t="s">
        <v>114</v>
      </c>
      <c r="M73" s="87" t="s">
        <v>101</v>
      </c>
      <c r="N73" s="87">
        <v>5</v>
      </c>
    </row>
    <row r="74" spans="1:14" x14ac:dyDescent="0.25">
      <c r="A74" s="87" t="s">
        <v>344</v>
      </c>
      <c r="B74" s="87" t="s">
        <v>10</v>
      </c>
      <c r="C74" s="87" t="s">
        <v>8</v>
      </c>
      <c r="D74" s="87" t="s">
        <v>345</v>
      </c>
      <c r="E74" s="87">
        <v>5</v>
      </c>
      <c r="F74" s="87" t="s">
        <v>117</v>
      </c>
      <c r="G74" s="87">
        <v>4</v>
      </c>
      <c r="H74" s="87">
        <v>4</v>
      </c>
      <c r="I74" s="139">
        <v>42543</v>
      </c>
      <c r="J74" s="87" t="s">
        <v>346</v>
      </c>
      <c r="K74" s="87">
        <v>20</v>
      </c>
      <c r="L74" s="87" t="s">
        <v>116</v>
      </c>
      <c r="M74" s="87" t="s">
        <v>142</v>
      </c>
      <c r="N74" s="87">
        <v>5</v>
      </c>
    </row>
    <row r="75" spans="1:14" x14ac:dyDescent="0.25">
      <c r="A75" s="87" t="s">
        <v>347</v>
      </c>
      <c r="B75" s="87" t="s">
        <v>10</v>
      </c>
      <c r="C75" s="87" t="s">
        <v>8</v>
      </c>
      <c r="D75" s="87" t="s">
        <v>348</v>
      </c>
      <c r="E75" s="87">
        <v>4</v>
      </c>
      <c r="F75" s="87" t="s">
        <v>117</v>
      </c>
      <c r="G75" s="87">
        <v>4</v>
      </c>
      <c r="H75" s="87">
        <v>4</v>
      </c>
      <c r="I75" s="139">
        <v>42334</v>
      </c>
      <c r="J75" s="87" t="s">
        <v>349</v>
      </c>
      <c r="K75" s="87">
        <v>40</v>
      </c>
      <c r="L75" s="87" t="s">
        <v>114</v>
      </c>
      <c r="M75" s="87" t="s">
        <v>101</v>
      </c>
      <c r="N75" s="87">
        <v>5</v>
      </c>
    </row>
    <row r="76" spans="1:14" x14ac:dyDescent="0.25">
      <c r="A76" s="87" t="s">
        <v>350</v>
      </c>
      <c r="B76" s="87" t="s">
        <v>10</v>
      </c>
      <c r="C76" s="87" t="s">
        <v>8</v>
      </c>
      <c r="D76" s="87" t="s">
        <v>351</v>
      </c>
      <c r="E76" s="87">
        <v>5</v>
      </c>
      <c r="F76" s="87" t="s">
        <v>117</v>
      </c>
      <c r="G76" s="87">
        <v>5</v>
      </c>
      <c r="H76" s="87">
        <v>5</v>
      </c>
      <c r="I76" s="139">
        <v>42157</v>
      </c>
      <c r="J76" s="87" t="s">
        <v>352</v>
      </c>
      <c r="K76" s="87">
        <v>30</v>
      </c>
      <c r="L76" s="87" t="s">
        <v>122</v>
      </c>
      <c r="M76" s="87" t="s">
        <v>102</v>
      </c>
      <c r="N76" s="87">
        <v>5</v>
      </c>
    </row>
    <row r="77" spans="1:14" x14ac:dyDescent="0.25">
      <c r="A77" s="87" t="s">
        <v>353</v>
      </c>
      <c r="B77" s="87" t="s">
        <v>10</v>
      </c>
      <c r="C77" s="87" t="s">
        <v>8</v>
      </c>
      <c r="D77" s="87" t="s">
        <v>354</v>
      </c>
      <c r="E77" s="87">
        <v>5</v>
      </c>
      <c r="F77" s="87" t="s">
        <v>115</v>
      </c>
      <c r="G77" s="87">
        <v>5</v>
      </c>
      <c r="H77" s="87">
        <v>5</v>
      </c>
      <c r="I77" s="139">
        <v>42816</v>
      </c>
      <c r="J77" s="87" t="s">
        <v>355</v>
      </c>
      <c r="K77" s="87">
        <v>20</v>
      </c>
      <c r="L77" s="87" t="s">
        <v>116</v>
      </c>
      <c r="M77" s="87" t="s">
        <v>101</v>
      </c>
      <c r="N77" s="87">
        <v>5</v>
      </c>
    </row>
    <row r="78" spans="1:14" x14ac:dyDescent="0.25">
      <c r="A78" s="87" t="s">
        <v>356</v>
      </c>
      <c r="B78" s="87" t="s">
        <v>10</v>
      </c>
      <c r="C78" s="87" t="s">
        <v>8</v>
      </c>
      <c r="D78" s="87" t="s">
        <v>357</v>
      </c>
      <c r="E78" s="87">
        <v>4</v>
      </c>
      <c r="F78" s="87" t="s">
        <v>115</v>
      </c>
      <c r="G78" s="87">
        <v>4</v>
      </c>
      <c r="H78" s="87">
        <v>4</v>
      </c>
      <c r="I78" s="139">
        <v>42976</v>
      </c>
      <c r="J78" s="87" t="s">
        <v>358</v>
      </c>
      <c r="K78" s="87">
        <v>40</v>
      </c>
      <c r="L78" s="87" t="s">
        <v>114</v>
      </c>
      <c r="M78" s="87" t="s">
        <v>102</v>
      </c>
      <c r="N78" s="87">
        <v>5</v>
      </c>
    </row>
    <row r="79" spans="1:14" x14ac:dyDescent="0.25">
      <c r="A79" s="87" t="s">
        <v>359</v>
      </c>
      <c r="B79" s="87" t="s">
        <v>10</v>
      </c>
      <c r="C79" s="87" t="s">
        <v>8</v>
      </c>
      <c r="D79" s="87" t="s">
        <v>360</v>
      </c>
      <c r="E79" s="87">
        <v>4</v>
      </c>
      <c r="F79" s="87" t="s">
        <v>115</v>
      </c>
      <c r="G79" s="87">
        <v>5</v>
      </c>
      <c r="H79" s="87">
        <v>5</v>
      </c>
      <c r="I79" s="139">
        <v>43087</v>
      </c>
      <c r="J79" s="87" t="s">
        <v>361</v>
      </c>
      <c r="K79" s="87">
        <v>30</v>
      </c>
      <c r="L79" s="87" t="s">
        <v>122</v>
      </c>
      <c r="M79" s="87" t="s">
        <v>102</v>
      </c>
      <c r="N79" s="87">
        <v>5</v>
      </c>
    </row>
    <row r="80" spans="1:14" x14ac:dyDescent="0.25">
      <c r="A80" s="87" t="s">
        <v>362</v>
      </c>
      <c r="B80" s="87" t="s">
        <v>10</v>
      </c>
      <c r="C80" s="87" t="s">
        <v>8</v>
      </c>
      <c r="D80" s="87" t="s">
        <v>363</v>
      </c>
      <c r="E80" s="87">
        <v>4</v>
      </c>
      <c r="F80" s="87" t="s">
        <v>117</v>
      </c>
      <c r="G80" s="87">
        <v>5</v>
      </c>
      <c r="H80" s="87">
        <v>3</v>
      </c>
      <c r="I80" s="139">
        <v>42612</v>
      </c>
      <c r="J80" s="87" t="s">
        <v>364</v>
      </c>
      <c r="K80" s="87">
        <v>50</v>
      </c>
      <c r="L80" s="87" t="s">
        <v>118</v>
      </c>
      <c r="M80" s="87" t="s">
        <v>142</v>
      </c>
      <c r="N80" s="87">
        <v>5</v>
      </c>
    </row>
    <row r="81" spans="1:14" x14ac:dyDescent="0.25">
      <c r="A81" s="87" t="s">
        <v>365</v>
      </c>
      <c r="B81" s="87" t="s">
        <v>10</v>
      </c>
      <c r="C81" s="87" t="s">
        <v>8</v>
      </c>
      <c r="D81" s="87" t="s">
        <v>366</v>
      </c>
      <c r="E81" s="87">
        <v>5</v>
      </c>
      <c r="F81" s="87" t="s">
        <v>117</v>
      </c>
      <c r="G81" s="87">
        <v>5</v>
      </c>
      <c r="H81" s="87">
        <v>5</v>
      </c>
      <c r="I81" s="139">
        <v>42611</v>
      </c>
      <c r="J81" s="87" t="s">
        <v>367</v>
      </c>
      <c r="K81" s="87">
        <v>18</v>
      </c>
      <c r="L81" s="87" t="s">
        <v>116</v>
      </c>
      <c r="M81" s="87" t="s">
        <v>142</v>
      </c>
      <c r="N81" s="87">
        <v>5</v>
      </c>
    </row>
    <row r="82" spans="1:14" x14ac:dyDescent="0.25">
      <c r="A82" s="87" t="s">
        <v>368</v>
      </c>
      <c r="B82" s="87" t="s">
        <v>10</v>
      </c>
      <c r="C82" s="87" t="s">
        <v>8</v>
      </c>
      <c r="D82" s="87" t="s">
        <v>369</v>
      </c>
      <c r="E82" s="87">
        <v>4</v>
      </c>
      <c r="F82" s="87" t="s">
        <v>115</v>
      </c>
      <c r="G82" s="87">
        <v>3</v>
      </c>
      <c r="H82" s="87">
        <v>4</v>
      </c>
      <c r="I82" s="139">
        <v>42991</v>
      </c>
      <c r="J82" s="87" t="s">
        <v>370</v>
      </c>
      <c r="K82" s="87">
        <v>15</v>
      </c>
      <c r="L82" s="87" t="s">
        <v>116</v>
      </c>
      <c r="M82" s="87" t="s">
        <v>142</v>
      </c>
      <c r="N82" s="87">
        <v>5</v>
      </c>
    </row>
    <row r="83" spans="1:14" x14ac:dyDescent="0.25">
      <c r="A83" s="87" t="s">
        <v>371</v>
      </c>
      <c r="B83" s="87" t="s">
        <v>10</v>
      </c>
      <c r="C83" s="87" t="s">
        <v>8</v>
      </c>
      <c r="D83" s="87" t="s">
        <v>372</v>
      </c>
      <c r="E83" s="87">
        <v>4</v>
      </c>
      <c r="F83" s="87" t="s">
        <v>115</v>
      </c>
      <c r="G83" s="87">
        <v>5</v>
      </c>
      <c r="H83" s="87">
        <v>4</v>
      </c>
      <c r="I83" s="139">
        <v>42404</v>
      </c>
      <c r="J83" s="87" t="s">
        <v>373</v>
      </c>
      <c r="K83" s="87">
        <v>30</v>
      </c>
      <c r="L83" s="87" t="s">
        <v>122</v>
      </c>
      <c r="M83" s="87" t="s">
        <v>142</v>
      </c>
      <c r="N83" s="87">
        <v>5</v>
      </c>
    </row>
    <row r="84" spans="1:14" x14ac:dyDescent="0.25">
      <c r="A84" s="87" t="s">
        <v>374</v>
      </c>
      <c r="B84" s="87" t="s">
        <v>10</v>
      </c>
      <c r="C84" s="87" t="s">
        <v>8</v>
      </c>
      <c r="D84" s="87" t="s">
        <v>375</v>
      </c>
      <c r="E84" s="87">
        <v>5</v>
      </c>
      <c r="F84" s="87" t="s">
        <v>117</v>
      </c>
      <c r="G84" s="87">
        <v>5</v>
      </c>
      <c r="H84" s="87">
        <v>5</v>
      </c>
      <c r="I84" s="139">
        <v>42404</v>
      </c>
      <c r="J84" s="87" t="s">
        <v>376</v>
      </c>
      <c r="K84" s="87">
        <v>20</v>
      </c>
      <c r="L84" s="87" t="s">
        <v>116</v>
      </c>
      <c r="M84" s="87" t="s">
        <v>101</v>
      </c>
      <c r="N84" s="87">
        <v>5</v>
      </c>
    </row>
    <row r="85" spans="1:14" x14ac:dyDescent="0.25">
      <c r="A85" s="87" t="s">
        <v>377</v>
      </c>
      <c r="B85" s="87" t="s">
        <v>10</v>
      </c>
      <c r="C85" s="87" t="s">
        <v>8</v>
      </c>
      <c r="D85" s="87" t="s">
        <v>378</v>
      </c>
      <c r="E85" s="87">
        <v>4</v>
      </c>
      <c r="F85" s="87" t="s">
        <v>115</v>
      </c>
      <c r="G85" s="87">
        <v>5</v>
      </c>
      <c r="H85" s="87">
        <v>4</v>
      </c>
      <c r="I85" s="139">
        <v>42809</v>
      </c>
      <c r="J85" s="87" t="s">
        <v>379</v>
      </c>
      <c r="K85" s="87">
        <v>40</v>
      </c>
      <c r="L85" s="87" t="s">
        <v>114</v>
      </c>
      <c r="M85" s="87" t="s">
        <v>142</v>
      </c>
      <c r="N85" s="87">
        <v>5</v>
      </c>
    </row>
    <row r="86" spans="1:14" x14ac:dyDescent="0.25">
      <c r="A86" s="87" t="s">
        <v>380</v>
      </c>
      <c r="B86" s="87" t="s">
        <v>10</v>
      </c>
      <c r="C86" s="87" t="s">
        <v>8</v>
      </c>
      <c r="D86" s="87" t="s">
        <v>381</v>
      </c>
      <c r="E86" s="87">
        <v>4</v>
      </c>
      <c r="F86" s="87" t="s">
        <v>115</v>
      </c>
      <c r="G86" s="87">
        <v>4</v>
      </c>
      <c r="H86" s="87">
        <v>3</v>
      </c>
      <c r="I86" s="139">
        <v>42822</v>
      </c>
      <c r="J86" s="87" t="s">
        <v>382</v>
      </c>
      <c r="K86" s="87">
        <v>40</v>
      </c>
      <c r="L86" s="87" t="s">
        <v>114</v>
      </c>
      <c r="M86" s="87" t="s">
        <v>142</v>
      </c>
      <c r="N86" s="87">
        <v>5</v>
      </c>
    </row>
    <row r="87" spans="1:14" x14ac:dyDescent="0.25">
      <c r="A87" s="87" t="s">
        <v>383</v>
      </c>
      <c r="B87" s="87" t="s">
        <v>10</v>
      </c>
      <c r="C87" s="87" t="s">
        <v>8</v>
      </c>
      <c r="D87" s="87" t="s">
        <v>384</v>
      </c>
      <c r="E87" s="87">
        <v>5</v>
      </c>
      <c r="F87" s="87" t="s">
        <v>117</v>
      </c>
      <c r="G87" s="87">
        <v>4</v>
      </c>
      <c r="H87" s="87">
        <v>4</v>
      </c>
      <c r="I87" s="139">
        <v>42649</v>
      </c>
      <c r="J87" s="87" t="s">
        <v>385</v>
      </c>
      <c r="K87" s="87">
        <v>40</v>
      </c>
      <c r="L87" s="87" t="s">
        <v>114</v>
      </c>
      <c r="M87" s="87" t="s">
        <v>142</v>
      </c>
      <c r="N87" s="87">
        <v>4</v>
      </c>
    </row>
    <row r="88" spans="1:14" x14ac:dyDescent="0.25">
      <c r="A88" s="87" t="s">
        <v>386</v>
      </c>
      <c r="B88" s="87" t="s">
        <v>10</v>
      </c>
      <c r="C88" s="87" t="s">
        <v>8</v>
      </c>
      <c r="D88" s="87" t="s">
        <v>387</v>
      </c>
      <c r="E88" s="87">
        <v>5</v>
      </c>
      <c r="F88" s="87" t="s">
        <v>115</v>
      </c>
      <c r="G88" s="87">
        <v>4</v>
      </c>
      <c r="H88" s="87">
        <v>5</v>
      </c>
      <c r="I88" s="139">
        <v>42893</v>
      </c>
      <c r="J88" s="87" t="s">
        <v>388</v>
      </c>
      <c r="K88" s="87">
        <v>20</v>
      </c>
      <c r="L88" s="87" t="s">
        <v>116</v>
      </c>
      <c r="M88" s="87" t="s">
        <v>101</v>
      </c>
      <c r="N88" s="87">
        <v>4</v>
      </c>
    </row>
    <row r="89" spans="1:14" x14ac:dyDescent="0.25">
      <c r="A89" s="87" t="s">
        <v>389</v>
      </c>
      <c r="B89" s="87" t="s">
        <v>10</v>
      </c>
      <c r="C89" s="87" t="s">
        <v>8</v>
      </c>
      <c r="D89" s="87" t="s">
        <v>390</v>
      </c>
      <c r="E89" s="87">
        <v>4</v>
      </c>
      <c r="F89" s="87" t="s">
        <v>115</v>
      </c>
      <c r="G89" s="87">
        <v>4</v>
      </c>
      <c r="H89" s="87">
        <v>4</v>
      </c>
      <c r="I89" s="139">
        <v>41963</v>
      </c>
      <c r="J89" s="87" t="s">
        <v>391</v>
      </c>
      <c r="K89" s="87">
        <v>50</v>
      </c>
      <c r="L89" s="87" t="s">
        <v>118</v>
      </c>
      <c r="M89" s="87" t="s">
        <v>101</v>
      </c>
      <c r="N89" s="87">
        <v>4</v>
      </c>
    </row>
    <row r="90" spans="1:14" x14ac:dyDescent="0.25">
      <c r="A90" s="87" t="s">
        <v>392</v>
      </c>
      <c r="B90" s="87" t="s">
        <v>10</v>
      </c>
      <c r="C90" s="87" t="s">
        <v>8</v>
      </c>
      <c r="D90" s="87" t="s">
        <v>393</v>
      </c>
      <c r="E90" s="87">
        <v>4</v>
      </c>
      <c r="F90" s="87" t="s">
        <v>115</v>
      </c>
      <c r="G90" s="87">
        <v>4</v>
      </c>
      <c r="H90" s="87">
        <v>4</v>
      </c>
      <c r="I90" s="139">
        <v>42445</v>
      </c>
      <c r="J90" s="87" t="s">
        <v>394</v>
      </c>
      <c r="K90" s="87">
        <v>25</v>
      </c>
      <c r="L90" s="87" t="s">
        <v>122</v>
      </c>
      <c r="M90" s="87" t="s">
        <v>142</v>
      </c>
      <c r="N90" s="87">
        <v>4</v>
      </c>
    </row>
    <row r="91" spans="1:14" x14ac:dyDescent="0.25">
      <c r="A91" s="87" t="s">
        <v>395</v>
      </c>
      <c r="B91" s="87" t="s">
        <v>10</v>
      </c>
      <c r="C91" s="87" t="s">
        <v>8</v>
      </c>
      <c r="D91" s="87" t="s">
        <v>396</v>
      </c>
      <c r="E91" s="87">
        <v>4</v>
      </c>
      <c r="F91" s="87" t="s">
        <v>117</v>
      </c>
      <c r="G91" s="87">
        <v>4</v>
      </c>
      <c r="H91" s="87">
        <v>4</v>
      </c>
      <c r="I91" s="139">
        <v>42145</v>
      </c>
      <c r="J91" s="87" t="s">
        <v>397</v>
      </c>
      <c r="K91" s="87">
        <v>24</v>
      </c>
      <c r="L91" s="87" t="s">
        <v>122</v>
      </c>
      <c r="M91" s="87" t="s">
        <v>142</v>
      </c>
      <c r="N91" s="87">
        <v>4</v>
      </c>
    </row>
    <row r="92" spans="1:14" x14ac:dyDescent="0.25">
      <c r="A92" s="87" t="s">
        <v>398</v>
      </c>
      <c r="B92" s="87" t="s">
        <v>10</v>
      </c>
      <c r="C92" s="87" t="s">
        <v>8</v>
      </c>
      <c r="D92" s="87" t="s">
        <v>399</v>
      </c>
      <c r="E92" s="87">
        <v>4</v>
      </c>
      <c r="F92" s="87" t="s">
        <v>115</v>
      </c>
      <c r="G92" s="87">
        <v>4</v>
      </c>
      <c r="H92" s="87">
        <v>4</v>
      </c>
      <c r="I92" s="139">
        <v>42885</v>
      </c>
      <c r="J92" s="87" t="s">
        <v>400</v>
      </c>
      <c r="K92" s="87">
        <v>95</v>
      </c>
      <c r="L92" s="87" t="s">
        <v>113</v>
      </c>
      <c r="M92" s="87" t="s">
        <v>102</v>
      </c>
      <c r="N92" s="87">
        <v>4</v>
      </c>
    </row>
    <row r="93" spans="1:14" x14ac:dyDescent="0.25">
      <c r="A93" s="87" t="s">
        <v>401</v>
      </c>
      <c r="B93" s="87" t="s">
        <v>10</v>
      </c>
      <c r="C93" s="87" t="s">
        <v>8</v>
      </c>
      <c r="D93" s="87" t="s">
        <v>402</v>
      </c>
      <c r="E93" s="87">
        <v>4</v>
      </c>
      <c r="F93" s="87" t="s">
        <v>115</v>
      </c>
      <c r="G93" s="87">
        <v>4</v>
      </c>
      <c r="H93" s="87">
        <v>4</v>
      </c>
      <c r="I93" s="139">
        <v>42332</v>
      </c>
      <c r="J93" s="87" t="s">
        <v>403</v>
      </c>
      <c r="K93" s="87">
        <v>30</v>
      </c>
      <c r="L93" s="87" t="s">
        <v>122</v>
      </c>
      <c r="M93" s="87" t="s">
        <v>101</v>
      </c>
      <c r="N93" s="87">
        <v>4</v>
      </c>
    </row>
    <row r="94" spans="1:14" x14ac:dyDescent="0.25">
      <c r="A94" s="87" t="s">
        <v>404</v>
      </c>
      <c r="B94" s="87" t="s">
        <v>10</v>
      </c>
      <c r="C94" s="87" t="s">
        <v>8</v>
      </c>
      <c r="D94" s="87" t="s">
        <v>405</v>
      </c>
      <c r="E94" s="87">
        <v>4</v>
      </c>
      <c r="F94" s="87" t="s">
        <v>115</v>
      </c>
      <c r="G94" s="87">
        <v>4</v>
      </c>
      <c r="H94" s="87">
        <v>4</v>
      </c>
      <c r="I94" s="139">
        <v>42822</v>
      </c>
      <c r="J94" s="87" t="s">
        <v>406</v>
      </c>
      <c r="K94" s="87">
        <v>28</v>
      </c>
      <c r="L94" s="87" t="s">
        <v>122</v>
      </c>
      <c r="M94" s="87" t="s">
        <v>142</v>
      </c>
      <c r="N94" s="87">
        <v>4</v>
      </c>
    </row>
    <row r="95" spans="1:14" x14ac:dyDescent="0.25">
      <c r="A95" s="87" t="s">
        <v>407</v>
      </c>
      <c r="B95" s="87" t="s">
        <v>10</v>
      </c>
      <c r="C95" s="87" t="s">
        <v>8</v>
      </c>
      <c r="D95" s="87" t="s">
        <v>408</v>
      </c>
      <c r="E95" s="87">
        <v>5</v>
      </c>
      <c r="F95" s="87" t="s">
        <v>117</v>
      </c>
      <c r="G95" s="87">
        <v>5</v>
      </c>
      <c r="H95" s="87">
        <v>5</v>
      </c>
      <c r="I95" s="139">
        <v>42165</v>
      </c>
      <c r="J95" s="87" t="s">
        <v>409</v>
      </c>
      <c r="K95" s="87">
        <v>20</v>
      </c>
      <c r="L95" s="87" t="s">
        <v>116</v>
      </c>
      <c r="M95" s="87" t="s">
        <v>142</v>
      </c>
      <c r="N95" s="87">
        <v>4</v>
      </c>
    </row>
    <row r="96" spans="1:14" x14ac:dyDescent="0.25">
      <c r="A96" s="87" t="s">
        <v>410</v>
      </c>
      <c r="B96" s="87" t="s">
        <v>10</v>
      </c>
      <c r="C96" s="87" t="s">
        <v>8</v>
      </c>
      <c r="D96" s="87" t="s">
        <v>411</v>
      </c>
      <c r="E96" s="87">
        <v>5</v>
      </c>
      <c r="F96" s="87" t="s">
        <v>123</v>
      </c>
      <c r="G96" s="87">
        <v>5</v>
      </c>
      <c r="H96" s="87">
        <v>5</v>
      </c>
      <c r="I96" s="139">
        <v>42513</v>
      </c>
      <c r="J96" s="87" t="s">
        <v>412</v>
      </c>
      <c r="K96" s="87">
        <v>85</v>
      </c>
      <c r="L96" s="87" t="s">
        <v>113</v>
      </c>
      <c r="M96" s="87" t="s">
        <v>102</v>
      </c>
      <c r="N96" s="87">
        <v>4</v>
      </c>
    </row>
    <row r="97" spans="1:14" x14ac:dyDescent="0.25">
      <c r="A97" s="87" t="s">
        <v>413</v>
      </c>
      <c r="B97" s="87" t="s">
        <v>10</v>
      </c>
      <c r="C97" s="87" t="s">
        <v>8</v>
      </c>
      <c r="D97" s="87" t="s">
        <v>414</v>
      </c>
      <c r="E97" s="87">
        <v>5</v>
      </c>
      <c r="F97" s="87" t="s">
        <v>117</v>
      </c>
      <c r="G97" s="87">
        <v>4</v>
      </c>
      <c r="H97" s="87">
        <v>5</v>
      </c>
      <c r="I97" s="139">
        <v>42755</v>
      </c>
      <c r="J97" s="87" t="s">
        <v>152</v>
      </c>
      <c r="K97" s="87">
        <v>20</v>
      </c>
      <c r="L97" s="87" t="s">
        <v>116</v>
      </c>
      <c r="M97" s="87" t="s">
        <v>142</v>
      </c>
      <c r="N97" s="87">
        <v>4</v>
      </c>
    </row>
    <row r="98" spans="1:14" x14ac:dyDescent="0.25">
      <c r="A98" s="87" t="s">
        <v>415</v>
      </c>
      <c r="B98" s="87" t="s">
        <v>10</v>
      </c>
      <c r="C98" s="87" t="s">
        <v>8</v>
      </c>
      <c r="D98" s="87" t="s">
        <v>416</v>
      </c>
      <c r="E98" s="87">
        <v>5</v>
      </c>
      <c r="F98" s="87" t="s">
        <v>117</v>
      </c>
      <c r="G98" s="87">
        <v>5</v>
      </c>
      <c r="H98" s="87">
        <v>5</v>
      </c>
      <c r="I98" s="139">
        <v>42423</v>
      </c>
      <c r="J98" s="87" t="s">
        <v>417</v>
      </c>
      <c r="K98" s="87">
        <v>60</v>
      </c>
      <c r="L98" s="87" t="s">
        <v>119</v>
      </c>
      <c r="M98" s="87" t="s">
        <v>142</v>
      </c>
      <c r="N98" s="87">
        <v>4</v>
      </c>
    </row>
    <row r="99" spans="1:14" x14ac:dyDescent="0.25">
      <c r="A99" s="87" t="s">
        <v>418</v>
      </c>
      <c r="B99" s="87" t="s">
        <v>10</v>
      </c>
      <c r="C99" s="87" t="s">
        <v>8</v>
      </c>
      <c r="D99" s="87" t="s">
        <v>419</v>
      </c>
      <c r="E99" s="87">
        <v>4</v>
      </c>
      <c r="F99" s="87" t="s">
        <v>115</v>
      </c>
      <c r="G99" s="87">
        <v>4</v>
      </c>
      <c r="H99" s="87">
        <v>3</v>
      </c>
      <c r="I99" s="139">
        <v>42894</v>
      </c>
      <c r="J99" s="87" t="s">
        <v>420</v>
      </c>
      <c r="K99" s="87">
        <v>25</v>
      </c>
      <c r="L99" s="87" t="s">
        <v>122</v>
      </c>
      <c r="M99" s="87" t="s">
        <v>142</v>
      </c>
      <c r="N99" s="87">
        <v>4</v>
      </c>
    </row>
    <row r="100" spans="1:14" x14ac:dyDescent="0.25">
      <c r="A100" s="87" t="s">
        <v>421</v>
      </c>
      <c r="B100" s="87" t="s">
        <v>10</v>
      </c>
      <c r="C100" s="87" t="s">
        <v>8</v>
      </c>
      <c r="D100" s="87" t="s">
        <v>422</v>
      </c>
      <c r="E100" s="87">
        <v>5</v>
      </c>
      <c r="F100" s="87" t="s">
        <v>117</v>
      </c>
      <c r="G100" s="87">
        <v>5</v>
      </c>
      <c r="H100" s="87">
        <v>5</v>
      </c>
      <c r="I100" s="139">
        <v>42068</v>
      </c>
      <c r="J100" s="87" t="s">
        <v>423</v>
      </c>
      <c r="K100" s="87">
        <v>30</v>
      </c>
      <c r="L100" s="87" t="s">
        <v>122</v>
      </c>
      <c r="M100" s="87" t="s">
        <v>142</v>
      </c>
      <c r="N100" s="87">
        <v>4</v>
      </c>
    </row>
    <row r="101" spans="1:14" x14ac:dyDescent="0.25">
      <c r="A101" s="87" t="s">
        <v>424</v>
      </c>
      <c r="B101" s="87" t="s">
        <v>10</v>
      </c>
      <c r="C101" s="87" t="s">
        <v>8</v>
      </c>
      <c r="D101" s="87" t="s">
        <v>425</v>
      </c>
      <c r="E101" s="87">
        <v>4</v>
      </c>
      <c r="F101" s="87" t="s">
        <v>115</v>
      </c>
      <c r="G101" s="87">
        <v>4</v>
      </c>
      <c r="H101" s="87">
        <v>3</v>
      </c>
      <c r="I101" s="139">
        <v>42753</v>
      </c>
      <c r="J101" s="87" t="s">
        <v>426</v>
      </c>
      <c r="K101" s="87">
        <v>30</v>
      </c>
      <c r="L101" s="87" t="s">
        <v>122</v>
      </c>
      <c r="M101" s="87" t="s">
        <v>142</v>
      </c>
      <c r="N101" s="87">
        <v>4</v>
      </c>
    </row>
    <row r="102" spans="1:14" x14ac:dyDescent="0.25">
      <c r="A102" s="87" t="s">
        <v>427</v>
      </c>
      <c r="B102" s="87" t="s">
        <v>10</v>
      </c>
      <c r="C102" s="87" t="s">
        <v>8</v>
      </c>
      <c r="D102" s="87" t="s">
        <v>428</v>
      </c>
      <c r="E102" s="87">
        <v>5</v>
      </c>
      <c r="F102" s="87" t="s">
        <v>115</v>
      </c>
      <c r="G102" s="87">
        <v>5</v>
      </c>
      <c r="H102" s="87">
        <v>5</v>
      </c>
      <c r="I102" s="139">
        <v>42766</v>
      </c>
      <c r="J102" s="87" t="s">
        <v>429</v>
      </c>
      <c r="K102" s="87">
        <v>20</v>
      </c>
      <c r="L102" s="87" t="s">
        <v>116</v>
      </c>
      <c r="M102" s="87" t="s">
        <v>142</v>
      </c>
      <c r="N102" s="87">
        <v>4</v>
      </c>
    </row>
    <row r="103" spans="1:14" x14ac:dyDescent="0.25">
      <c r="A103" s="87" t="s">
        <v>430</v>
      </c>
      <c r="B103" s="87" t="s">
        <v>10</v>
      </c>
      <c r="C103" s="87" t="s">
        <v>8</v>
      </c>
      <c r="D103" s="87" t="s">
        <v>431</v>
      </c>
      <c r="E103" s="87">
        <v>5</v>
      </c>
      <c r="F103" s="87" t="s">
        <v>117</v>
      </c>
      <c r="G103" s="87">
        <v>5</v>
      </c>
      <c r="H103" s="87">
        <v>5</v>
      </c>
      <c r="I103" s="139">
        <v>42711</v>
      </c>
      <c r="J103" s="87" t="s">
        <v>432</v>
      </c>
      <c r="K103" s="87">
        <v>55</v>
      </c>
      <c r="L103" s="87" t="s">
        <v>119</v>
      </c>
      <c r="M103" s="87" t="s">
        <v>142</v>
      </c>
      <c r="N103" s="87">
        <v>4</v>
      </c>
    </row>
    <row r="104" spans="1:14" x14ac:dyDescent="0.25">
      <c r="A104" s="87" t="s">
        <v>433</v>
      </c>
      <c r="B104" s="87" t="s">
        <v>10</v>
      </c>
      <c r="C104" s="87" t="s">
        <v>8</v>
      </c>
      <c r="D104" s="87" t="s">
        <v>434</v>
      </c>
      <c r="E104" s="87">
        <v>4</v>
      </c>
      <c r="F104" s="87" t="s">
        <v>115</v>
      </c>
      <c r="G104" s="87">
        <v>4</v>
      </c>
      <c r="H104" s="87">
        <v>4</v>
      </c>
      <c r="I104" s="139">
        <v>42390</v>
      </c>
      <c r="J104" s="87" t="s">
        <v>435</v>
      </c>
      <c r="K104" s="87">
        <v>24</v>
      </c>
      <c r="L104" s="87" t="s">
        <v>122</v>
      </c>
      <c r="M104" s="87" t="s">
        <v>142</v>
      </c>
      <c r="N104" s="87">
        <v>4</v>
      </c>
    </row>
    <row r="105" spans="1:14" x14ac:dyDescent="0.25">
      <c r="A105" s="87" t="s">
        <v>436</v>
      </c>
      <c r="B105" s="87" t="s">
        <v>10</v>
      </c>
      <c r="C105" s="87" t="s">
        <v>8</v>
      </c>
      <c r="D105" s="87" t="s">
        <v>437</v>
      </c>
      <c r="E105" s="87">
        <v>5</v>
      </c>
      <c r="F105" s="87" t="s">
        <v>115</v>
      </c>
      <c r="G105" s="87">
        <v>5</v>
      </c>
      <c r="H105" s="87">
        <v>5</v>
      </c>
      <c r="I105" s="139">
        <v>42698</v>
      </c>
      <c r="J105" s="87" t="s">
        <v>438</v>
      </c>
      <c r="K105" s="87">
        <v>22</v>
      </c>
      <c r="L105" s="87" t="s">
        <v>122</v>
      </c>
      <c r="M105" s="87" t="s">
        <v>142</v>
      </c>
      <c r="N105" s="87">
        <v>4</v>
      </c>
    </row>
    <row r="106" spans="1:14" x14ac:dyDescent="0.25">
      <c r="A106" s="87" t="s">
        <v>439</v>
      </c>
      <c r="B106" s="87" t="s">
        <v>10</v>
      </c>
      <c r="C106" s="87" t="s">
        <v>8</v>
      </c>
      <c r="D106" s="87" t="s">
        <v>440</v>
      </c>
      <c r="E106" s="87">
        <v>4</v>
      </c>
      <c r="F106" s="87" t="s">
        <v>115</v>
      </c>
      <c r="G106" s="87">
        <v>5</v>
      </c>
      <c r="H106" s="87">
        <v>4</v>
      </c>
      <c r="I106" s="139">
        <v>42648</v>
      </c>
      <c r="J106" s="87" t="s">
        <v>441</v>
      </c>
      <c r="K106" s="87">
        <v>30</v>
      </c>
      <c r="L106" s="87" t="s">
        <v>122</v>
      </c>
      <c r="M106" s="87" t="s">
        <v>142</v>
      </c>
      <c r="N106" s="87">
        <v>4</v>
      </c>
    </row>
    <row r="107" spans="1:14" x14ac:dyDescent="0.25">
      <c r="A107" s="87" t="s">
        <v>442</v>
      </c>
      <c r="B107" s="87" t="s">
        <v>10</v>
      </c>
      <c r="C107" s="87" t="s">
        <v>8</v>
      </c>
      <c r="D107" s="87" t="s">
        <v>443</v>
      </c>
      <c r="E107" s="87">
        <v>4</v>
      </c>
      <c r="F107" s="87" t="s">
        <v>115</v>
      </c>
      <c r="G107" s="87">
        <v>4</v>
      </c>
      <c r="H107" s="87">
        <v>3</v>
      </c>
      <c r="I107" s="139">
        <v>42880</v>
      </c>
      <c r="J107" s="87" t="s">
        <v>444</v>
      </c>
      <c r="K107" s="87">
        <v>60</v>
      </c>
      <c r="L107" s="87" t="s">
        <v>119</v>
      </c>
      <c r="M107" s="87" t="s">
        <v>102</v>
      </c>
      <c r="N107" s="87">
        <v>4</v>
      </c>
    </row>
    <row r="108" spans="1:14" x14ac:dyDescent="0.25">
      <c r="A108" s="87" t="s">
        <v>445</v>
      </c>
      <c r="B108" s="87" t="s">
        <v>10</v>
      </c>
      <c r="C108" s="87" t="s">
        <v>8</v>
      </c>
      <c r="D108" s="87" t="s">
        <v>446</v>
      </c>
      <c r="E108" s="87">
        <v>4</v>
      </c>
      <c r="F108" s="87" t="s">
        <v>115</v>
      </c>
      <c r="G108" s="87">
        <v>5</v>
      </c>
      <c r="H108" s="87">
        <v>4</v>
      </c>
      <c r="I108" s="139">
        <v>42418</v>
      </c>
      <c r="J108" s="87" t="s">
        <v>447</v>
      </c>
      <c r="K108" s="87">
        <v>20</v>
      </c>
      <c r="L108" s="87" t="s">
        <v>116</v>
      </c>
      <c r="M108" s="87" t="s">
        <v>142</v>
      </c>
      <c r="N108" s="87">
        <v>4</v>
      </c>
    </row>
    <row r="109" spans="1:14" x14ac:dyDescent="0.25">
      <c r="A109" s="87" t="s">
        <v>448</v>
      </c>
      <c r="B109" s="87" t="s">
        <v>10</v>
      </c>
      <c r="C109" s="87" t="s">
        <v>8</v>
      </c>
      <c r="D109" s="87" t="s">
        <v>449</v>
      </c>
      <c r="E109" s="87">
        <v>4</v>
      </c>
      <c r="F109" s="87" t="s">
        <v>115</v>
      </c>
      <c r="G109" s="87">
        <v>5</v>
      </c>
      <c r="H109" s="87">
        <v>3</v>
      </c>
      <c r="I109" s="139">
        <v>43074</v>
      </c>
      <c r="J109" s="87" t="s">
        <v>450</v>
      </c>
      <c r="K109" s="87">
        <v>20</v>
      </c>
      <c r="L109" s="87" t="s">
        <v>116</v>
      </c>
      <c r="M109" s="87" t="s">
        <v>101</v>
      </c>
      <c r="N109" s="87">
        <v>4</v>
      </c>
    </row>
    <row r="110" spans="1:14" x14ac:dyDescent="0.25">
      <c r="A110" s="87" t="s">
        <v>451</v>
      </c>
      <c r="B110" s="87" t="s">
        <v>10</v>
      </c>
      <c r="C110" s="87" t="s">
        <v>8</v>
      </c>
      <c r="D110" s="87" t="s">
        <v>452</v>
      </c>
      <c r="E110" s="87">
        <v>6</v>
      </c>
      <c r="F110" s="87" t="s">
        <v>123</v>
      </c>
      <c r="G110" s="87">
        <v>6</v>
      </c>
      <c r="H110" s="87">
        <v>6</v>
      </c>
      <c r="I110" s="139">
        <v>42334</v>
      </c>
      <c r="J110" s="87" t="s">
        <v>453</v>
      </c>
      <c r="K110" s="87">
        <v>40</v>
      </c>
      <c r="L110" s="87" t="s">
        <v>114</v>
      </c>
      <c r="M110" s="87" t="s">
        <v>101</v>
      </c>
      <c r="N110" s="87">
        <v>4</v>
      </c>
    </row>
    <row r="111" spans="1:14" x14ac:dyDescent="0.25">
      <c r="A111" s="87" t="s">
        <v>454</v>
      </c>
      <c r="B111" s="87" t="s">
        <v>10</v>
      </c>
      <c r="C111" s="87" t="s">
        <v>8</v>
      </c>
      <c r="D111" s="87" t="s">
        <v>455</v>
      </c>
      <c r="E111" s="87">
        <v>5</v>
      </c>
      <c r="F111" s="87" t="s">
        <v>117</v>
      </c>
      <c r="G111" s="87">
        <v>5</v>
      </c>
      <c r="H111" s="87">
        <v>4</v>
      </c>
      <c r="I111" s="139">
        <v>42318</v>
      </c>
      <c r="J111" s="87" t="s">
        <v>456</v>
      </c>
      <c r="K111" s="87">
        <v>16</v>
      </c>
      <c r="L111" s="87" t="s">
        <v>116</v>
      </c>
      <c r="M111" s="87" t="s">
        <v>142</v>
      </c>
      <c r="N111" s="87">
        <v>4</v>
      </c>
    </row>
    <row r="112" spans="1:14" x14ac:dyDescent="0.25">
      <c r="A112" s="87" t="s">
        <v>457</v>
      </c>
      <c r="B112" s="87" t="s">
        <v>10</v>
      </c>
      <c r="C112" s="87" t="s">
        <v>8</v>
      </c>
      <c r="D112" s="87" t="s">
        <v>458</v>
      </c>
      <c r="E112" s="87">
        <v>4</v>
      </c>
      <c r="F112" s="87" t="s">
        <v>115</v>
      </c>
      <c r="G112" s="87">
        <v>4</v>
      </c>
      <c r="H112" s="87">
        <v>4</v>
      </c>
      <c r="I112" s="139">
        <v>42419</v>
      </c>
      <c r="J112" s="87" t="s">
        <v>459</v>
      </c>
      <c r="K112" s="87">
        <v>30</v>
      </c>
      <c r="L112" s="87" t="s">
        <v>122</v>
      </c>
      <c r="M112" s="87" t="s">
        <v>142</v>
      </c>
      <c r="N112" s="87">
        <v>4</v>
      </c>
    </row>
    <row r="113" spans="1:14" x14ac:dyDescent="0.25">
      <c r="A113" s="87" t="s">
        <v>460</v>
      </c>
      <c r="B113" s="87" t="s">
        <v>10</v>
      </c>
      <c r="C113" s="87" t="s">
        <v>8</v>
      </c>
      <c r="D113" s="87" t="s">
        <v>461</v>
      </c>
      <c r="E113" s="87">
        <v>5</v>
      </c>
      <c r="F113" s="87" t="s">
        <v>115</v>
      </c>
      <c r="G113" s="87">
        <v>5</v>
      </c>
      <c r="H113" s="87">
        <v>4</v>
      </c>
      <c r="I113" s="139">
        <v>43006</v>
      </c>
      <c r="J113" s="87" t="s">
        <v>462</v>
      </c>
      <c r="K113" s="87">
        <v>40</v>
      </c>
      <c r="L113" s="87" t="s">
        <v>114</v>
      </c>
      <c r="M113" s="87" t="s">
        <v>102</v>
      </c>
      <c r="N113" s="87">
        <v>4</v>
      </c>
    </row>
    <row r="114" spans="1:14" x14ac:dyDescent="0.25">
      <c r="A114" s="87" t="s">
        <v>463</v>
      </c>
      <c r="B114" s="87" t="s">
        <v>10</v>
      </c>
      <c r="C114" s="87" t="s">
        <v>8</v>
      </c>
      <c r="D114" s="87" t="s">
        <v>464</v>
      </c>
      <c r="E114" s="87">
        <v>4</v>
      </c>
      <c r="F114" s="87" t="s">
        <v>115</v>
      </c>
      <c r="G114" s="87">
        <v>4</v>
      </c>
      <c r="H114" s="87">
        <v>4</v>
      </c>
      <c r="I114" s="139">
        <v>42513</v>
      </c>
      <c r="J114" s="87" t="s">
        <v>465</v>
      </c>
      <c r="K114" s="87">
        <v>30</v>
      </c>
      <c r="L114" s="87" t="s">
        <v>122</v>
      </c>
      <c r="M114" s="87" t="s">
        <v>142</v>
      </c>
      <c r="N114" s="87">
        <v>3</v>
      </c>
    </row>
    <row r="115" spans="1:14" x14ac:dyDescent="0.25">
      <c r="A115" s="87" t="s">
        <v>466</v>
      </c>
      <c r="B115" s="87" t="s">
        <v>10</v>
      </c>
      <c r="C115" s="87" t="s">
        <v>8</v>
      </c>
      <c r="D115" s="87" t="s">
        <v>467</v>
      </c>
      <c r="E115" s="87">
        <v>4</v>
      </c>
      <c r="F115" s="87" t="s">
        <v>117</v>
      </c>
      <c r="G115" s="87">
        <v>4</v>
      </c>
      <c r="H115" s="87">
        <v>4</v>
      </c>
      <c r="I115" s="139">
        <v>42320</v>
      </c>
      <c r="J115" s="87" t="s">
        <v>468</v>
      </c>
      <c r="K115" s="87">
        <v>20</v>
      </c>
      <c r="L115" s="87" t="s">
        <v>116</v>
      </c>
      <c r="M115" s="87" t="s">
        <v>142</v>
      </c>
      <c r="N115" s="87">
        <v>3</v>
      </c>
    </row>
    <row r="116" spans="1:14" x14ac:dyDescent="0.25">
      <c r="A116" s="87" t="s">
        <v>469</v>
      </c>
      <c r="B116" s="87" t="s">
        <v>10</v>
      </c>
      <c r="C116" s="87" t="s">
        <v>8</v>
      </c>
      <c r="D116" s="87" t="s">
        <v>470</v>
      </c>
      <c r="E116" s="87">
        <v>5</v>
      </c>
      <c r="F116" s="87" t="s">
        <v>115</v>
      </c>
      <c r="G116" s="87">
        <v>4</v>
      </c>
      <c r="H116" s="87">
        <v>5</v>
      </c>
      <c r="I116" s="139">
        <v>42695</v>
      </c>
      <c r="J116" s="87" t="s">
        <v>471</v>
      </c>
      <c r="K116" s="87">
        <v>20</v>
      </c>
      <c r="L116" s="87" t="s">
        <v>116</v>
      </c>
      <c r="M116" s="87" t="s">
        <v>142</v>
      </c>
      <c r="N116" s="87">
        <v>3</v>
      </c>
    </row>
    <row r="117" spans="1:14" x14ac:dyDescent="0.25">
      <c r="A117" s="87" t="s">
        <v>472</v>
      </c>
      <c r="B117" s="87" t="s">
        <v>10</v>
      </c>
      <c r="C117" s="87" t="s">
        <v>8</v>
      </c>
      <c r="D117" s="87" t="s">
        <v>473</v>
      </c>
      <c r="E117" s="87">
        <v>5</v>
      </c>
      <c r="F117" s="87" t="s">
        <v>117</v>
      </c>
      <c r="G117" s="87">
        <v>5</v>
      </c>
      <c r="H117" s="87">
        <v>5</v>
      </c>
      <c r="I117" s="139">
        <v>42528</v>
      </c>
      <c r="J117" s="87" t="s">
        <v>474</v>
      </c>
      <c r="K117" s="87">
        <v>30</v>
      </c>
      <c r="L117" s="87" t="s">
        <v>122</v>
      </c>
      <c r="M117" s="87" t="s">
        <v>101</v>
      </c>
      <c r="N117" s="87">
        <v>3</v>
      </c>
    </row>
    <row r="118" spans="1:14" x14ac:dyDescent="0.25">
      <c r="A118" s="87" t="s">
        <v>475</v>
      </c>
      <c r="B118" s="87" t="s">
        <v>10</v>
      </c>
      <c r="C118" s="87" t="s">
        <v>8</v>
      </c>
      <c r="D118" s="87" t="s">
        <v>476</v>
      </c>
      <c r="E118" s="87">
        <v>4</v>
      </c>
      <c r="F118" s="87" t="s">
        <v>117</v>
      </c>
      <c r="G118" s="87">
        <v>5</v>
      </c>
      <c r="H118" s="87">
        <v>5</v>
      </c>
      <c r="I118" s="139">
        <v>42402</v>
      </c>
      <c r="J118" s="87" t="s">
        <v>477</v>
      </c>
      <c r="K118" s="87">
        <v>20</v>
      </c>
      <c r="L118" s="87" t="s">
        <v>116</v>
      </c>
      <c r="M118" s="87" t="s">
        <v>142</v>
      </c>
      <c r="N118" s="87">
        <v>3</v>
      </c>
    </row>
    <row r="119" spans="1:14" x14ac:dyDescent="0.25">
      <c r="A119" s="87" t="s">
        <v>478</v>
      </c>
      <c r="B119" s="87" t="s">
        <v>10</v>
      </c>
      <c r="C119" s="87" t="s">
        <v>8</v>
      </c>
      <c r="D119" s="87" t="s">
        <v>479</v>
      </c>
      <c r="E119" s="87">
        <v>5</v>
      </c>
      <c r="F119" s="87" t="s">
        <v>115</v>
      </c>
      <c r="G119" s="87">
        <v>4</v>
      </c>
      <c r="H119" s="87">
        <v>4</v>
      </c>
      <c r="I119" s="139">
        <v>42622</v>
      </c>
      <c r="J119" s="87" t="s">
        <v>480</v>
      </c>
      <c r="K119" s="87">
        <v>16</v>
      </c>
      <c r="L119" s="87" t="s">
        <v>116</v>
      </c>
      <c r="M119" s="87" t="s">
        <v>142</v>
      </c>
      <c r="N119" s="87">
        <v>3</v>
      </c>
    </row>
    <row r="120" spans="1:14" x14ac:dyDescent="0.25">
      <c r="A120" s="87" t="s">
        <v>481</v>
      </c>
      <c r="B120" s="87" t="s">
        <v>10</v>
      </c>
      <c r="C120" s="87" t="s">
        <v>8</v>
      </c>
      <c r="D120" s="87" t="s">
        <v>482</v>
      </c>
      <c r="E120" s="87">
        <v>2</v>
      </c>
      <c r="F120" s="87" t="s">
        <v>483</v>
      </c>
      <c r="G120" s="87">
        <v>2</v>
      </c>
      <c r="H120" s="87">
        <v>2</v>
      </c>
      <c r="I120" s="139">
        <v>42899</v>
      </c>
      <c r="J120" s="87" t="s">
        <v>484</v>
      </c>
      <c r="K120" s="87">
        <v>20</v>
      </c>
      <c r="L120" s="87" t="s">
        <v>116</v>
      </c>
      <c r="M120" s="87" t="s">
        <v>101</v>
      </c>
      <c r="N120" s="87">
        <v>1</v>
      </c>
    </row>
    <row r="121" spans="1:14" x14ac:dyDescent="0.25">
      <c r="A121" s="87" t="s">
        <v>485</v>
      </c>
      <c r="B121" s="87" t="s">
        <v>10</v>
      </c>
      <c r="C121" s="87" t="s">
        <v>8</v>
      </c>
      <c r="D121" s="87" t="s">
        <v>486</v>
      </c>
      <c r="E121" s="87">
        <v>4</v>
      </c>
      <c r="F121" s="87" t="s">
        <v>115</v>
      </c>
      <c r="G121" s="87"/>
      <c r="H121" s="87"/>
      <c r="I121" s="139">
        <v>40884</v>
      </c>
      <c r="J121" s="87" t="s">
        <v>487</v>
      </c>
      <c r="K121" s="87">
        <v>12</v>
      </c>
      <c r="L121" s="87" t="s">
        <v>116</v>
      </c>
      <c r="M121" s="87" t="s">
        <v>142</v>
      </c>
      <c r="N121" s="87">
        <v>3</v>
      </c>
    </row>
    <row r="122" spans="1:14" x14ac:dyDescent="0.25">
      <c r="A122" s="87" t="s">
        <v>488</v>
      </c>
      <c r="B122" s="87" t="s">
        <v>10</v>
      </c>
      <c r="C122" s="87" t="s">
        <v>8</v>
      </c>
      <c r="D122" s="87" t="s">
        <v>489</v>
      </c>
      <c r="E122" s="87">
        <v>4</v>
      </c>
      <c r="F122" s="87" t="s">
        <v>115</v>
      </c>
      <c r="G122" s="87">
        <v>4</v>
      </c>
      <c r="H122" s="87">
        <v>4</v>
      </c>
      <c r="I122" s="139">
        <v>42453</v>
      </c>
      <c r="J122" s="87" t="s">
        <v>490</v>
      </c>
      <c r="K122" s="87">
        <v>30</v>
      </c>
      <c r="L122" s="87" t="s">
        <v>122</v>
      </c>
      <c r="M122" s="87" t="s">
        <v>142</v>
      </c>
      <c r="N122" s="87">
        <v>3</v>
      </c>
    </row>
    <row r="123" spans="1:14" x14ac:dyDescent="0.25">
      <c r="A123" s="87" t="s">
        <v>491</v>
      </c>
      <c r="B123" s="87" t="s">
        <v>10</v>
      </c>
      <c r="C123" s="87" t="s">
        <v>8</v>
      </c>
      <c r="D123" s="87" t="s">
        <v>492</v>
      </c>
      <c r="E123" s="87">
        <v>5</v>
      </c>
      <c r="F123" s="87" t="s">
        <v>117</v>
      </c>
      <c r="G123" s="87">
        <v>4</v>
      </c>
      <c r="H123" s="87">
        <v>5</v>
      </c>
      <c r="I123" s="139">
        <v>42696</v>
      </c>
      <c r="J123" s="87" t="s">
        <v>493</v>
      </c>
      <c r="K123" s="87">
        <v>30</v>
      </c>
      <c r="L123" s="87" t="s">
        <v>122</v>
      </c>
      <c r="M123" s="87" t="s">
        <v>142</v>
      </c>
      <c r="N123" s="87">
        <v>3</v>
      </c>
    </row>
    <row r="124" spans="1:14" x14ac:dyDescent="0.25">
      <c r="A124" s="87" t="s">
        <v>494</v>
      </c>
      <c r="B124" s="87" t="s">
        <v>10</v>
      </c>
      <c r="C124" s="87" t="s">
        <v>8</v>
      </c>
      <c r="D124" s="87" t="s">
        <v>495</v>
      </c>
      <c r="E124" s="87">
        <v>5</v>
      </c>
      <c r="F124" s="87" t="s">
        <v>115</v>
      </c>
      <c r="G124" s="87">
        <v>4</v>
      </c>
      <c r="H124" s="87">
        <v>4</v>
      </c>
      <c r="I124" s="139">
        <v>42695</v>
      </c>
      <c r="J124" s="87" t="s">
        <v>496</v>
      </c>
      <c r="K124" s="87">
        <v>30</v>
      </c>
      <c r="L124" s="87" t="s">
        <v>122</v>
      </c>
      <c r="M124" s="87" t="s">
        <v>142</v>
      </c>
      <c r="N124" s="87">
        <v>3</v>
      </c>
    </row>
    <row r="125" spans="1:14" x14ac:dyDescent="0.25">
      <c r="A125" s="87" t="s">
        <v>497</v>
      </c>
      <c r="B125" s="87" t="s">
        <v>10</v>
      </c>
      <c r="C125" s="87" t="s">
        <v>8</v>
      </c>
      <c r="D125" s="87" t="s">
        <v>498</v>
      </c>
      <c r="E125" s="87">
        <v>4</v>
      </c>
      <c r="F125" s="87" t="s">
        <v>117</v>
      </c>
      <c r="G125" s="87">
        <v>5</v>
      </c>
      <c r="H125" s="87">
        <v>5</v>
      </c>
      <c r="I125" s="139">
        <v>42643</v>
      </c>
      <c r="J125" s="87" t="s">
        <v>499</v>
      </c>
      <c r="K125" s="87">
        <v>60</v>
      </c>
      <c r="L125" s="87" t="s">
        <v>119</v>
      </c>
      <c r="M125" s="87" t="s">
        <v>101</v>
      </c>
      <c r="N125" s="87">
        <v>3</v>
      </c>
    </row>
    <row r="126" spans="1:14" x14ac:dyDescent="0.25">
      <c r="A126" s="87" t="s">
        <v>500</v>
      </c>
      <c r="B126" s="87" t="s">
        <v>10</v>
      </c>
      <c r="C126" s="87" t="s">
        <v>8</v>
      </c>
      <c r="D126" s="87" t="s">
        <v>501</v>
      </c>
      <c r="E126" s="87">
        <v>5</v>
      </c>
      <c r="F126" s="87" t="s">
        <v>115</v>
      </c>
      <c r="G126" s="87">
        <v>5</v>
      </c>
      <c r="H126" s="87">
        <v>4</v>
      </c>
      <c r="I126" s="139">
        <v>42814</v>
      </c>
      <c r="J126" s="87" t="s">
        <v>502</v>
      </c>
      <c r="K126" s="87">
        <v>40</v>
      </c>
      <c r="L126" s="87" t="s">
        <v>114</v>
      </c>
      <c r="M126" s="87" t="s">
        <v>101</v>
      </c>
      <c r="N126" s="87">
        <v>3</v>
      </c>
    </row>
    <row r="127" spans="1:14" x14ac:dyDescent="0.25">
      <c r="A127" s="87" t="s">
        <v>503</v>
      </c>
      <c r="B127" s="87" t="s">
        <v>10</v>
      </c>
      <c r="C127" s="87" t="s">
        <v>8</v>
      </c>
      <c r="D127" s="87" t="s">
        <v>504</v>
      </c>
      <c r="E127" s="87">
        <v>5</v>
      </c>
      <c r="F127" s="87" t="s">
        <v>117</v>
      </c>
      <c r="G127" s="87">
        <v>5</v>
      </c>
      <c r="H127" s="87">
        <v>5</v>
      </c>
      <c r="I127" s="139">
        <v>42383</v>
      </c>
      <c r="J127" s="87" t="s">
        <v>505</v>
      </c>
      <c r="K127" s="87">
        <v>25</v>
      </c>
      <c r="L127" s="87" t="s">
        <v>122</v>
      </c>
      <c r="M127" s="87" t="s">
        <v>142</v>
      </c>
      <c r="N127" s="87">
        <v>3</v>
      </c>
    </row>
    <row r="128" spans="1:14" x14ac:dyDescent="0.25">
      <c r="A128" s="87" t="s">
        <v>506</v>
      </c>
      <c r="B128" s="87" t="s">
        <v>10</v>
      </c>
      <c r="C128" s="87" t="s">
        <v>8</v>
      </c>
      <c r="D128" s="87" t="s">
        <v>507</v>
      </c>
      <c r="E128" s="87">
        <v>4</v>
      </c>
      <c r="F128" s="87" t="s">
        <v>115</v>
      </c>
      <c r="G128" s="87">
        <v>4</v>
      </c>
      <c r="H128" s="87">
        <v>4</v>
      </c>
      <c r="I128" s="139">
        <v>42081</v>
      </c>
      <c r="J128" s="87" t="s">
        <v>508</v>
      </c>
      <c r="K128" s="87">
        <v>55</v>
      </c>
      <c r="L128" s="87" t="s">
        <v>119</v>
      </c>
      <c r="M128" s="87" t="s">
        <v>102</v>
      </c>
      <c r="N128" s="87">
        <v>3</v>
      </c>
    </row>
    <row r="129" spans="1:14" x14ac:dyDescent="0.25">
      <c r="A129" s="87" t="s">
        <v>509</v>
      </c>
      <c r="B129" s="87" t="s">
        <v>10</v>
      </c>
      <c r="C129" s="87" t="s">
        <v>8</v>
      </c>
      <c r="D129" s="87" t="s">
        <v>510</v>
      </c>
      <c r="E129" s="87">
        <v>4</v>
      </c>
      <c r="F129" s="87" t="s">
        <v>117</v>
      </c>
      <c r="G129" s="87">
        <v>4</v>
      </c>
      <c r="H129" s="87">
        <v>4</v>
      </c>
      <c r="I129" s="139">
        <v>42674</v>
      </c>
      <c r="J129" s="87" t="s">
        <v>511</v>
      </c>
      <c r="K129" s="87">
        <v>80</v>
      </c>
      <c r="L129" s="87" t="s">
        <v>113</v>
      </c>
      <c r="M129" s="87" t="s">
        <v>102</v>
      </c>
      <c r="N129" s="87">
        <v>3</v>
      </c>
    </row>
    <row r="130" spans="1:14" x14ac:dyDescent="0.25">
      <c r="A130" s="87" t="s">
        <v>512</v>
      </c>
      <c r="B130" s="87" t="s">
        <v>10</v>
      </c>
      <c r="C130" s="87" t="s">
        <v>8</v>
      </c>
      <c r="D130" s="87" t="s">
        <v>513</v>
      </c>
      <c r="E130" s="87">
        <v>5</v>
      </c>
      <c r="F130" s="87" t="s">
        <v>115</v>
      </c>
      <c r="G130" s="87">
        <v>4</v>
      </c>
      <c r="H130" s="87">
        <v>4</v>
      </c>
      <c r="I130" s="139">
        <v>42774</v>
      </c>
      <c r="J130" s="87" t="s">
        <v>514</v>
      </c>
      <c r="K130" s="87">
        <v>25</v>
      </c>
      <c r="L130" s="87" t="s">
        <v>122</v>
      </c>
      <c r="M130" s="87" t="s">
        <v>142</v>
      </c>
      <c r="N130" s="87">
        <v>3</v>
      </c>
    </row>
    <row r="131" spans="1:14" x14ac:dyDescent="0.25">
      <c r="A131" s="87" t="s">
        <v>515</v>
      </c>
      <c r="B131" s="87" t="s">
        <v>10</v>
      </c>
      <c r="C131" s="87" t="s">
        <v>8</v>
      </c>
      <c r="D131" s="87" t="s">
        <v>516</v>
      </c>
      <c r="E131" s="87">
        <v>6</v>
      </c>
      <c r="F131" s="87" t="s">
        <v>117</v>
      </c>
      <c r="G131" s="87">
        <v>6</v>
      </c>
      <c r="H131" s="87">
        <v>5</v>
      </c>
      <c r="I131" s="139">
        <v>42422</v>
      </c>
      <c r="J131" s="87" t="s">
        <v>517</v>
      </c>
      <c r="K131" s="87">
        <v>20</v>
      </c>
      <c r="L131" s="87" t="s">
        <v>116</v>
      </c>
      <c r="M131" s="87" t="s">
        <v>142</v>
      </c>
      <c r="N131" s="87">
        <v>3</v>
      </c>
    </row>
    <row r="132" spans="1:14" x14ac:dyDescent="0.25">
      <c r="A132" s="87" t="s">
        <v>518</v>
      </c>
      <c r="B132" s="87" t="s">
        <v>10</v>
      </c>
      <c r="C132" s="87" t="s">
        <v>8</v>
      </c>
      <c r="D132" s="87" t="s">
        <v>519</v>
      </c>
      <c r="E132" s="87">
        <v>5</v>
      </c>
      <c r="F132" s="87" t="s">
        <v>117</v>
      </c>
      <c r="G132" s="87">
        <v>5</v>
      </c>
      <c r="H132" s="87">
        <v>5</v>
      </c>
      <c r="I132" s="139">
        <v>42787</v>
      </c>
      <c r="J132" s="87" t="s">
        <v>520</v>
      </c>
      <c r="K132" s="87">
        <v>19</v>
      </c>
      <c r="L132" s="87" t="s">
        <v>116</v>
      </c>
      <c r="M132" s="87" t="s">
        <v>142</v>
      </c>
      <c r="N132" s="87">
        <v>3</v>
      </c>
    </row>
    <row r="133" spans="1:14" x14ac:dyDescent="0.25">
      <c r="A133" s="87" t="s">
        <v>521</v>
      </c>
      <c r="B133" s="87" t="s">
        <v>10</v>
      </c>
      <c r="C133" s="87" t="s">
        <v>8</v>
      </c>
      <c r="D133" s="87" t="s">
        <v>522</v>
      </c>
      <c r="E133" s="87">
        <v>4</v>
      </c>
      <c r="F133" s="87" t="s">
        <v>115</v>
      </c>
      <c r="G133" s="87">
        <v>4</v>
      </c>
      <c r="H133" s="87">
        <v>4</v>
      </c>
      <c r="I133" s="139">
        <v>42684</v>
      </c>
      <c r="J133" s="87" t="s">
        <v>523</v>
      </c>
      <c r="K133" s="87">
        <v>60</v>
      </c>
      <c r="L133" s="87" t="s">
        <v>119</v>
      </c>
      <c r="M133" s="87" t="s">
        <v>101</v>
      </c>
      <c r="N133" s="87">
        <v>3</v>
      </c>
    </row>
    <row r="134" spans="1:14" x14ac:dyDescent="0.25">
      <c r="A134" s="87" t="s">
        <v>524</v>
      </c>
      <c r="B134" s="87" t="s">
        <v>10</v>
      </c>
      <c r="C134" s="87" t="s">
        <v>8</v>
      </c>
      <c r="D134" s="87" t="s">
        <v>525</v>
      </c>
      <c r="E134" s="87">
        <v>4</v>
      </c>
      <c r="F134" s="87" t="s">
        <v>115</v>
      </c>
      <c r="G134" s="87">
        <v>4</v>
      </c>
      <c r="H134" s="87">
        <v>4</v>
      </c>
      <c r="I134" s="139">
        <v>42338</v>
      </c>
      <c r="J134" s="87" t="s">
        <v>277</v>
      </c>
      <c r="K134" s="87">
        <v>20</v>
      </c>
      <c r="L134" s="87" t="s">
        <v>116</v>
      </c>
      <c r="M134" s="87" t="s">
        <v>142</v>
      </c>
      <c r="N134" s="87">
        <v>3</v>
      </c>
    </row>
    <row r="135" spans="1:14" x14ac:dyDescent="0.25">
      <c r="A135" s="87" t="s">
        <v>526</v>
      </c>
      <c r="B135" s="87" t="s">
        <v>10</v>
      </c>
      <c r="C135" s="87" t="s">
        <v>8</v>
      </c>
      <c r="D135" s="87" t="s">
        <v>527</v>
      </c>
      <c r="E135" s="87">
        <v>5</v>
      </c>
      <c r="F135" s="87" t="s">
        <v>115</v>
      </c>
      <c r="G135" s="87">
        <v>5</v>
      </c>
      <c r="H135" s="87">
        <v>4</v>
      </c>
      <c r="I135" s="139">
        <v>42773</v>
      </c>
      <c r="J135" s="87" t="s">
        <v>528</v>
      </c>
      <c r="K135" s="87">
        <v>50</v>
      </c>
      <c r="L135" s="87" t="s">
        <v>118</v>
      </c>
      <c r="M135" s="87" t="s">
        <v>102</v>
      </c>
      <c r="N135" s="87">
        <v>3</v>
      </c>
    </row>
    <row r="136" spans="1:14" x14ac:dyDescent="0.25">
      <c r="A136" s="87" t="s">
        <v>529</v>
      </c>
      <c r="B136" s="87" t="s">
        <v>10</v>
      </c>
      <c r="C136" s="87" t="s">
        <v>8</v>
      </c>
      <c r="D136" s="87" t="s">
        <v>530</v>
      </c>
      <c r="E136" s="87">
        <v>4</v>
      </c>
      <c r="F136" s="87" t="s">
        <v>115</v>
      </c>
      <c r="G136" s="87">
        <v>4</v>
      </c>
      <c r="H136" s="87">
        <v>4</v>
      </c>
      <c r="I136" s="139">
        <v>42410</v>
      </c>
      <c r="J136" s="87" t="s">
        <v>531</v>
      </c>
      <c r="K136" s="87">
        <v>26</v>
      </c>
      <c r="L136" s="87" t="s">
        <v>122</v>
      </c>
      <c r="M136" s="87" t="s">
        <v>142</v>
      </c>
      <c r="N136" s="87">
        <v>3</v>
      </c>
    </row>
    <row r="137" spans="1:14" x14ac:dyDescent="0.25">
      <c r="A137" s="87" t="s">
        <v>532</v>
      </c>
      <c r="B137" s="87" t="s">
        <v>10</v>
      </c>
      <c r="C137" s="87" t="s">
        <v>8</v>
      </c>
      <c r="D137" s="87" t="s">
        <v>533</v>
      </c>
      <c r="E137" s="87">
        <v>5</v>
      </c>
      <c r="F137" s="87" t="s">
        <v>117</v>
      </c>
      <c r="G137" s="87">
        <v>5</v>
      </c>
      <c r="H137" s="87">
        <v>5</v>
      </c>
      <c r="I137" s="139">
        <v>42398</v>
      </c>
      <c r="J137" s="87" t="s">
        <v>534</v>
      </c>
      <c r="K137" s="87">
        <v>27</v>
      </c>
      <c r="L137" s="87" t="s">
        <v>122</v>
      </c>
      <c r="M137" s="87" t="s">
        <v>101</v>
      </c>
      <c r="N137" s="87">
        <v>3</v>
      </c>
    </row>
    <row r="138" spans="1:14" x14ac:dyDescent="0.25">
      <c r="A138" s="87" t="s">
        <v>535</v>
      </c>
      <c r="B138" s="87" t="s">
        <v>10</v>
      </c>
      <c r="C138" s="87" t="s">
        <v>8</v>
      </c>
      <c r="D138" s="87" t="s">
        <v>536</v>
      </c>
      <c r="E138" s="87">
        <v>4</v>
      </c>
      <c r="F138" s="87" t="s">
        <v>117</v>
      </c>
      <c r="G138" s="87">
        <v>5</v>
      </c>
      <c r="H138" s="87">
        <v>5</v>
      </c>
      <c r="I138" s="139">
        <v>42618</v>
      </c>
      <c r="J138" s="87" t="s">
        <v>537</v>
      </c>
      <c r="K138" s="87">
        <v>25</v>
      </c>
      <c r="L138" s="87" t="s">
        <v>122</v>
      </c>
      <c r="M138" s="87" t="s">
        <v>142</v>
      </c>
      <c r="N138" s="87">
        <v>2</v>
      </c>
    </row>
    <row r="139" spans="1:14" x14ac:dyDescent="0.25">
      <c r="A139" s="87" t="s">
        <v>538</v>
      </c>
      <c r="B139" s="87" t="s">
        <v>10</v>
      </c>
      <c r="C139" s="87" t="s">
        <v>8</v>
      </c>
      <c r="D139" s="87" t="s">
        <v>539</v>
      </c>
      <c r="E139" s="87">
        <v>4</v>
      </c>
      <c r="F139" s="87" t="s">
        <v>115</v>
      </c>
      <c r="G139" s="87">
        <v>5</v>
      </c>
      <c r="H139" s="87">
        <v>3</v>
      </c>
      <c r="I139" s="139">
        <v>42671</v>
      </c>
      <c r="J139" s="87" t="s">
        <v>540</v>
      </c>
      <c r="K139" s="87">
        <v>20</v>
      </c>
      <c r="L139" s="87" t="s">
        <v>116</v>
      </c>
      <c r="M139" s="87" t="s">
        <v>142</v>
      </c>
      <c r="N139" s="87">
        <v>2</v>
      </c>
    </row>
    <row r="140" spans="1:14" x14ac:dyDescent="0.25">
      <c r="A140" s="87" t="s">
        <v>541</v>
      </c>
      <c r="B140" s="87" t="s">
        <v>10</v>
      </c>
      <c r="C140" s="87" t="s">
        <v>8</v>
      </c>
      <c r="D140" s="87" t="s">
        <v>542</v>
      </c>
      <c r="E140" s="87">
        <v>5</v>
      </c>
      <c r="F140" s="87" t="s">
        <v>117</v>
      </c>
      <c r="G140" s="87">
        <v>5</v>
      </c>
      <c r="H140" s="87">
        <v>5</v>
      </c>
      <c r="I140" s="139">
        <v>42058</v>
      </c>
      <c r="J140" s="87" t="s">
        <v>543</v>
      </c>
      <c r="K140" s="87">
        <v>20</v>
      </c>
      <c r="L140" s="87" t="s">
        <v>116</v>
      </c>
      <c r="M140" s="87" t="s">
        <v>101</v>
      </c>
      <c r="N140" s="87">
        <v>2</v>
      </c>
    </row>
    <row r="141" spans="1:14" x14ac:dyDescent="0.25">
      <c r="A141" s="87" t="s">
        <v>544</v>
      </c>
      <c r="B141" s="87" t="s">
        <v>10</v>
      </c>
      <c r="C141" s="87" t="s">
        <v>8</v>
      </c>
      <c r="D141" s="87" t="s">
        <v>545</v>
      </c>
      <c r="E141" s="87">
        <v>5</v>
      </c>
      <c r="F141" s="87" t="s">
        <v>115</v>
      </c>
      <c r="G141" s="87">
        <v>5</v>
      </c>
      <c r="H141" s="87">
        <v>5</v>
      </c>
      <c r="I141" s="139">
        <v>43017</v>
      </c>
      <c r="J141" s="87" t="s">
        <v>546</v>
      </c>
      <c r="K141" s="87">
        <v>30</v>
      </c>
      <c r="L141" s="87" t="s">
        <v>122</v>
      </c>
      <c r="M141" s="87" t="s">
        <v>101</v>
      </c>
      <c r="N141" s="87">
        <v>2</v>
      </c>
    </row>
    <row r="142" spans="1:14" x14ac:dyDescent="0.25">
      <c r="A142" s="87" t="s">
        <v>547</v>
      </c>
      <c r="B142" s="87" t="s">
        <v>10</v>
      </c>
      <c r="C142" s="87" t="s">
        <v>8</v>
      </c>
      <c r="D142" s="87" t="s">
        <v>548</v>
      </c>
      <c r="E142" s="87">
        <v>6</v>
      </c>
      <c r="F142" s="87" t="s">
        <v>117</v>
      </c>
      <c r="G142" s="87">
        <v>6</v>
      </c>
      <c r="H142" s="87">
        <v>5</v>
      </c>
      <c r="I142" s="139">
        <v>42086</v>
      </c>
      <c r="J142" s="87" t="s">
        <v>549</v>
      </c>
      <c r="K142" s="87">
        <v>8</v>
      </c>
      <c r="L142" s="87" t="s">
        <v>116</v>
      </c>
      <c r="M142" s="87" t="s">
        <v>101</v>
      </c>
      <c r="N142" s="87">
        <v>2</v>
      </c>
    </row>
    <row r="143" spans="1:14" x14ac:dyDescent="0.25">
      <c r="A143" s="87" t="s">
        <v>550</v>
      </c>
      <c r="B143" s="87" t="s">
        <v>10</v>
      </c>
      <c r="C143" s="87" t="s">
        <v>8</v>
      </c>
      <c r="D143" s="87" t="s">
        <v>551</v>
      </c>
      <c r="E143" s="87">
        <v>4</v>
      </c>
      <c r="F143" s="87" t="s">
        <v>115</v>
      </c>
      <c r="G143" s="87">
        <v>4</v>
      </c>
      <c r="H143" s="87">
        <v>4</v>
      </c>
      <c r="I143" s="139">
        <v>41956</v>
      </c>
      <c r="J143" s="87" t="s">
        <v>552</v>
      </c>
      <c r="K143" s="87">
        <v>30</v>
      </c>
      <c r="L143" s="87" t="s">
        <v>122</v>
      </c>
      <c r="M143" s="87" t="s">
        <v>142</v>
      </c>
      <c r="N143" s="87">
        <v>2</v>
      </c>
    </row>
    <row r="144" spans="1:14" x14ac:dyDescent="0.25">
      <c r="A144" s="87" t="s">
        <v>553</v>
      </c>
      <c r="B144" s="87" t="s">
        <v>10</v>
      </c>
      <c r="C144" s="87" t="s">
        <v>8</v>
      </c>
      <c r="D144" s="87" t="s">
        <v>554</v>
      </c>
      <c r="E144" s="87">
        <v>4</v>
      </c>
      <c r="F144" s="87" t="s">
        <v>115</v>
      </c>
      <c r="G144" s="87">
        <v>5</v>
      </c>
      <c r="H144" s="87">
        <v>5</v>
      </c>
      <c r="I144" s="139">
        <v>43075</v>
      </c>
      <c r="J144" s="87" t="s">
        <v>555</v>
      </c>
      <c r="K144" s="87">
        <v>20</v>
      </c>
      <c r="L144" s="87" t="s">
        <v>116</v>
      </c>
      <c r="M144" s="87" t="s">
        <v>142</v>
      </c>
      <c r="N144" s="87">
        <v>2</v>
      </c>
    </row>
    <row r="145" spans="1:14" x14ac:dyDescent="0.25">
      <c r="A145" s="87" t="s">
        <v>556</v>
      </c>
      <c r="B145" s="87" t="s">
        <v>10</v>
      </c>
      <c r="C145" s="87" t="s">
        <v>8</v>
      </c>
      <c r="D145" s="87" t="s">
        <v>557</v>
      </c>
      <c r="E145" s="87">
        <v>5</v>
      </c>
      <c r="F145" s="87" t="s">
        <v>117</v>
      </c>
      <c r="G145" s="87">
        <v>4</v>
      </c>
      <c r="H145" s="87">
        <v>4</v>
      </c>
      <c r="I145" s="139">
        <v>42810</v>
      </c>
      <c r="J145" s="87" t="s">
        <v>558</v>
      </c>
      <c r="K145" s="87">
        <v>40</v>
      </c>
      <c r="L145" s="87" t="s">
        <v>114</v>
      </c>
      <c r="M145" s="87" t="s">
        <v>101</v>
      </c>
      <c r="N145" s="87">
        <v>2</v>
      </c>
    </row>
    <row r="146" spans="1:14" x14ac:dyDescent="0.25">
      <c r="A146" s="87" t="s">
        <v>559</v>
      </c>
      <c r="B146" s="87" t="s">
        <v>10</v>
      </c>
      <c r="C146" s="87" t="s">
        <v>8</v>
      </c>
      <c r="D146" s="87" t="s">
        <v>560</v>
      </c>
      <c r="E146" s="87">
        <v>5</v>
      </c>
      <c r="F146" s="87" t="s">
        <v>115</v>
      </c>
      <c r="G146" s="87">
        <v>4</v>
      </c>
      <c r="H146" s="87">
        <v>4</v>
      </c>
      <c r="I146" s="139">
        <v>42451</v>
      </c>
      <c r="J146" s="87" t="s">
        <v>271</v>
      </c>
      <c r="K146" s="87">
        <v>20</v>
      </c>
      <c r="L146" s="87" t="s">
        <v>116</v>
      </c>
      <c r="M146" s="87" t="s">
        <v>101</v>
      </c>
      <c r="N146" s="87">
        <v>2</v>
      </c>
    </row>
    <row r="147" spans="1:14" x14ac:dyDescent="0.25">
      <c r="A147" s="87" t="s">
        <v>561</v>
      </c>
      <c r="B147" s="87" t="s">
        <v>10</v>
      </c>
      <c r="C147" s="87" t="s">
        <v>87</v>
      </c>
      <c r="D147" s="87" t="s">
        <v>562</v>
      </c>
      <c r="E147" s="87">
        <v>3</v>
      </c>
      <c r="F147" s="87" t="s">
        <v>115</v>
      </c>
      <c r="G147" s="87">
        <v>3</v>
      </c>
      <c r="H147" s="87">
        <v>3</v>
      </c>
      <c r="I147" s="139">
        <v>42786</v>
      </c>
      <c r="J147" s="87" t="s">
        <v>563</v>
      </c>
      <c r="K147" s="87">
        <v>33</v>
      </c>
      <c r="L147" s="87" t="s">
        <v>114</v>
      </c>
      <c r="M147" s="87" t="s">
        <v>142</v>
      </c>
      <c r="N147" s="87">
        <v>4</v>
      </c>
    </row>
    <row r="148" spans="1:14" x14ac:dyDescent="0.25">
      <c r="A148" s="87" t="s">
        <v>564</v>
      </c>
      <c r="B148" s="87" t="s">
        <v>10</v>
      </c>
      <c r="C148" s="87" t="s">
        <v>87</v>
      </c>
      <c r="D148" s="87" t="s">
        <v>565</v>
      </c>
      <c r="E148" s="87">
        <v>5</v>
      </c>
      <c r="F148" s="87" t="s">
        <v>117</v>
      </c>
      <c r="G148" s="87">
        <v>5</v>
      </c>
      <c r="H148" s="87">
        <v>5</v>
      </c>
      <c r="I148" s="139">
        <v>42888</v>
      </c>
      <c r="J148" s="87" t="s">
        <v>566</v>
      </c>
      <c r="K148" s="87">
        <v>69</v>
      </c>
      <c r="L148" s="87" t="s">
        <v>113</v>
      </c>
      <c r="M148" s="87" t="s">
        <v>142</v>
      </c>
      <c r="N148" s="87">
        <v>3</v>
      </c>
    </row>
    <row r="149" spans="1:14" x14ac:dyDescent="0.25">
      <c r="A149" s="87" t="s">
        <v>567</v>
      </c>
      <c r="B149" s="87" t="s">
        <v>10</v>
      </c>
      <c r="C149" s="87" t="s">
        <v>87</v>
      </c>
      <c r="D149" s="87" t="s">
        <v>568</v>
      </c>
      <c r="E149" s="87">
        <v>5</v>
      </c>
      <c r="F149" s="87" t="s">
        <v>115</v>
      </c>
      <c r="G149" s="87">
        <v>4</v>
      </c>
      <c r="H149" s="87">
        <v>4</v>
      </c>
      <c r="I149" s="139">
        <v>42681</v>
      </c>
      <c r="J149" s="87" t="s">
        <v>569</v>
      </c>
      <c r="K149" s="87">
        <v>24</v>
      </c>
      <c r="L149" s="87" t="s">
        <v>122</v>
      </c>
      <c r="M149" s="87" t="s">
        <v>101</v>
      </c>
      <c r="N149" s="87">
        <v>1</v>
      </c>
    </row>
    <row r="150" spans="1:14" x14ac:dyDescent="0.25">
      <c r="A150" s="87" t="s">
        <v>275</v>
      </c>
      <c r="B150" s="87" t="s">
        <v>12</v>
      </c>
      <c r="C150" s="87" t="s">
        <v>9</v>
      </c>
      <c r="D150" s="87" t="s">
        <v>276</v>
      </c>
      <c r="E150" s="87">
        <v>5</v>
      </c>
      <c r="F150" s="87" t="s">
        <v>115</v>
      </c>
      <c r="G150" s="87">
        <v>5</v>
      </c>
      <c r="H150" s="87">
        <v>5</v>
      </c>
      <c r="I150" s="139">
        <v>42759</v>
      </c>
      <c r="J150" s="87" t="s">
        <v>277</v>
      </c>
      <c r="K150" s="87">
        <v>15</v>
      </c>
      <c r="L150" s="87" t="s">
        <v>116</v>
      </c>
      <c r="M150" s="87" t="s">
        <v>142</v>
      </c>
      <c r="N150" s="87">
        <v>3</v>
      </c>
    </row>
    <row r="151" spans="1:14" x14ac:dyDescent="0.25">
      <c r="A151" s="87" t="s">
        <v>570</v>
      </c>
      <c r="B151" s="87" t="s">
        <v>12</v>
      </c>
      <c r="C151" s="87" t="s">
        <v>87</v>
      </c>
      <c r="D151" s="87" t="s">
        <v>571</v>
      </c>
      <c r="E151" s="87">
        <v>4</v>
      </c>
      <c r="F151" s="87" t="s">
        <v>115</v>
      </c>
      <c r="G151" s="87">
        <v>4</v>
      </c>
      <c r="H151" s="87">
        <v>4</v>
      </c>
      <c r="I151" s="139">
        <v>42710</v>
      </c>
      <c r="J151" s="87" t="s">
        <v>572</v>
      </c>
      <c r="K151" s="87">
        <v>18</v>
      </c>
      <c r="L151" s="87" t="s">
        <v>116</v>
      </c>
      <c r="M151" s="87" t="s">
        <v>142</v>
      </c>
      <c r="N151" s="87">
        <v>5</v>
      </c>
    </row>
    <row r="152" spans="1:14" x14ac:dyDescent="0.25">
      <c r="A152" s="87" t="s">
        <v>573</v>
      </c>
      <c r="B152" s="87" t="s">
        <v>12</v>
      </c>
      <c r="C152" s="87" t="s">
        <v>87</v>
      </c>
      <c r="D152" s="87" t="s">
        <v>574</v>
      </c>
      <c r="E152" s="87">
        <v>3</v>
      </c>
      <c r="F152" s="87" t="s">
        <v>121</v>
      </c>
      <c r="G152" s="87">
        <v>3</v>
      </c>
      <c r="H152" s="87">
        <v>3</v>
      </c>
      <c r="I152" s="139">
        <v>42906</v>
      </c>
      <c r="J152" s="87" t="s">
        <v>575</v>
      </c>
      <c r="K152" s="87">
        <v>24</v>
      </c>
      <c r="L152" s="87" t="s">
        <v>122</v>
      </c>
      <c r="M152" s="87" t="s">
        <v>142</v>
      </c>
      <c r="N152" s="87">
        <v>5</v>
      </c>
    </row>
    <row r="153" spans="1:14" x14ac:dyDescent="0.25">
      <c r="A153" s="87" t="s">
        <v>576</v>
      </c>
      <c r="B153" s="87" t="s">
        <v>12</v>
      </c>
      <c r="C153" s="87" t="s">
        <v>87</v>
      </c>
      <c r="D153" s="87" t="s">
        <v>577</v>
      </c>
      <c r="E153" s="87">
        <v>4</v>
      </c>
      <c r="F153" s="87" t="s">
        <v>115</v>
      </c>
      <c r="G153" s="87">
        <v>4</v>
      </c>
      <c r="H153" s="87">
        <v>4</v>
      </c>
      <c r="I153" s="139">
        <v>42873</v>
      </c>
      <c r="J153" s="87" t="s">
        <v>578</v>
      </c>
      <c r="K153" s="87">
        <v>20</v>
      </c>
      <c r="L153" s="87" t="s">
        <v>116</v>
      </c>
      <c r="M153" s="87" t="s">
        <v>142</v>
      </c>
      <c r="N153" s="87">
        <v>5</v>
      </c>
    </row>
    <row r="154" spans="1:14" x14ac:dyDescent="0.25">
      <c r="A154" s="87" t="s">
        <v>579</v>
      </c>
      <c r="B154" s="87" t="s">
        <v>12</v>
      </c>
      <c r="C154" s="87" t="s">
        <v>87</v>
      </c>
      <c r="D154" s="87" t="s">
        <v>580</v>
      </c>
      <c r="E154" s="87">
        <v>4</v>
      </c>
      <c r="F154" s="87" t="s">
        <v>115</v>
      </c>
      <c r="G154" s="87">
        <v>4</v>
      </c>
      <c r="H154" s="87">
        <v>3</v>
      </c>
      <c r="I154" s="139">
        <v>42767</v>
      </c>
      <c r="J154" s="87" t="s">
        <v>581</v>
      </c>
      <c r="K154" s="87">
        <v>24</v>
      </c>
      <c r="L154" s="87" t="s">
        <v>122</v>
      </c>
      <c r="M154" s="87" t="s">
        <v>142</v>
      </c>
      <c r="N154" s="87">
        <v>4</v>
      </c>
    </row>
    <row r="155" spans="1:14" x14ac:dyDescent="0.25">
      <c r="A155" s="87" t="s">
        <v>582</v>
      </c>
      <c r="B155" s="87" t="s">
        <v>12</v>
      </c>
      <c r="C155" s="87" t="s">
        <v>87</v>
      </c>
      <c r="D155" s="87" t="s">
        <v>583</v>
      </c>
      <c r="E155" s="87">
        <v>5</v>
      </c>
      <c r="F155" s="87" t="s">
        <v>117</v>
      </c>
      <c r="G155" s="87">
        <v>4</v>
      </c>
      <c r="H155" s="87">
        <v>4</v>
      </c>
      <c r="I155" s="139">
        <v>42705</v>
      </c>
      <c r="J155" s="87" t="s">
        <v>584</v>
      </c>
      <c r="K155" s="87">
        <v>36</v>
      </c>
      <c r="L155" s="87" t="s">
        <v>114</v>
      </c>
      <c r="M155" s="87" t="s">
        <v>142</v>
      </c>
      <c r="N155" s="87">
        <v>4</v>
      </c>
    </row>
    <row r="156" spans="1:14" x14ac:dyDescent="0.25">
      <c r="A156" s="87" t="s">
        <v>585</v>
      </c>
      <c r="B156" s="87" t="s">
        <v>12</v>
      </c>
      <c r="C156" s="87" t="s">
        <v>87</v>
      </c>
      <c r="D156" s="87" t="s">
        <v>586</v>
      </c>
      <c r="E156" s="87">
        <v>2</v>
      </c>
      <c r="F156" s="87" t="s">
        <v>121</v>
      </c>
      <c r="G156" s="87">
        <v>2</v>
      </c>
      <c r="H156" s="87">
        <v>2</v>
      </c>
      <c r="I156" s="139">
        <v>42906</v>
      </c>
      <c r="J156" s="87" t="s">
        <v>587</v>
      </c>
      <c r="K156" s="87">
        <v>24</v>
      </c>
      <c r="L156" s="87" t="s">
        <v>122</v>
      </c>
      <c r="M156" s="87" t="s">
        <v>142</v>
      </c>
      <c r="N156" s="87">
        <v>4</v>
      </c>
    </row>
    <row r="157" spans="1:14" x14ac:dyDescent="0.25">
      <c r="A157" s="87" t="s">
        <v>588</v>
      </c>
      <c r="B157" s="87" t="s">
        <v>12</v>
      </c>
      <c r="C157" s="87" t="s">
        <v>87</v>
      </c>
      <c r="D157" s="87" t="s">
        <v>589</v>
      </c>
      <c r="E157" s="87">
        <v>3</v>
      </c>
      <c r="F157" s="87" t="s">
        <v>121</v>
      </c>
      <c r="G157" s="87">
        <v>3</v>
      </c>
      <c r="H157" s="87">
        <v>3</v>
      </c>
      <c r="I157" s="139">
        <v>42914</v>
      </c>
      <c r="J157" s="87" t="s">
        <v>590</v>
      </c>
      <c r="K157" s="87">
        <v>20</v>
      </c>
      <c r="L157" s="87" t="s">
        <v>116</v>
      </c>
      <c r="M157" s="87" t="s">
        <v>142</v>
      </c>
      <c r="N157" s="87">
        <v>4</v>
      </c>
    </row>
    <row r="158" spans="1:14" x14ac:dyDescent="0.25">
      <c r="A158" s="87" t="s">
        <v>591</v>
      </c>
      <c r="B158" s="87" t="s">
        <v>12</v>
      </c>
      <c r="C158" s="87" t="s">
        <v>87</v>
      </c>
      <c r="D158" s="87" t="s">
        <v>592</v>
      </c>
      <c r="E158" s="87">
        <v>4</v>
      </c>
      <c r="F158" s="87" t="s">
        <v>115</v>
      </c>
      <c r="G158" s="87">
        <v>4</v>
      </c>
      <c r="H158" s="87">
        <v>3</v>
      </c>
      <c r="I158" s="139">
        <v>42880</v>
      </c>
      <c r="J158" s="87" t="s">
        <v>593</v>
      </c>
      <c r="K158" s="87">
        <v>30</v>
      </c>
      <c r="L158" s="87" t="s">
        <v>122</v>
      </c>
      <c r="M158" s="87" t="s">
        <v>142</v>
      </c>
      <c r="N158" s="87">
        <v>5</v>
      </c>
    </row>
    <row r="159" spans="1:14" x14ac:dyDescent="0.25">
      <c r="A159" s="87" t="s">
        <v>594</v>
      </c>
      <c r="B159" s="87" t="s">
        <v>12</v>
      </c>
      <c r="C159" s="87" t="s">
        <v>87</v>
      </c>
      <c r="D159" s="87" t="s">
        <v>595</v>
      </c>
      <c r="E159" s="87">
        <v>6</v>
      </c>
      <c r="F159" s="87" t="s">
        <v>117</v>
      </c>
      <c r="G159" s="87">
        <v>5</v>
      </c>
      <c r="H159" s="87">
        <v>6</v>
      </c>
      <c r="I159" s="139">
        <v>43081</v>
      </c>
      <c r="J159" s="87" t="s">
        <v>412</v>
      </c>
      <c r="K159" s="87">
        <v>25</v>
      </c>
      <c r="L159" s="87" t="s">
        <v>122</v>
      </c>
      <c r="M159" s="87" t="s">
        <v>102</v>
      </c>
      <c r="N159" s="87">
        <v>4</v>
      </c>
    </row>
    <row r="160" spans="1:14" x14ac:dyDescent="0.25">
      <c r="A160" s="87" t="s">
        <v>596</v>
      </c>
      <c r="B160" s="87" t="s">
        <v>12</v>
      </c>
      <c r="C160" s="87" t="s">
        <v>87</v>
      </c>
      <c r="D160" s="87" t="s">
        <v>597</v>
      </c>
      <c r="E160" s="87">
        <v>4</v>
      </c>
      <c r="F160" s="87" t="s">
        <v>115</v>
      </c>
      <c r="G160" s="87">
        <v>4</v>
      </c>
      <c r="H160" s="87">
        <v>4</v>
      </c>
      <c r="I160" s="139">
        <v>42622</v>
      </c>
      <c r="J160" s="87" t="s">
        <v>598</v>
      </c>
      <c r="K160" s="87">
        <v>14</v>
      </c>
      <c r="L160" s="87" t="s">
        <v>116</v>
      </c>
      <c r="M160" s="87" t="s">
        <v>101</v>
      </c>
      <c r="N160" s="87">
        <v>5</v>
      </c>
    </row>
    <row r="161" spans="1:14" x14ac:dyDescent="0.25">
      <c r="A161" s="87" t="s">
        <v>599</v>
      </c>
      <c r="B161" s="87" t="s">
        <v>12</v>
      </c>
      <c r="C161" s="87" t="s">
        <v>87</v>
      </c>
      <c r="D161" s="87" t="s">
        <v>600</v>
      </c>
      <c r="E161" s="87">
        <v>5</v>
      </c>
      <c r="F161" s="87" t="s">
        <v>115</v>
      </c>
      <c r="G161" s="87">
        <v>4</v>
      </c>
      <c r="H161" s="87">
        <v>5</v>
      </c>
      <c r="I161" s="139">
        <v>42843</v>
      </c>
      <c r="J161" s="87" t="s">
        <v>601</v>
      </c>
      <c r="K161" s="87">
        <v>24</v>
      </c>
      <c r="L161" s="87" t="s">
        <v>122</v>
      </c>
      <c r="M161" s="87" t="s">
        <v>101</v>
      </c>
      <c r="N161" s="87">
        <v>5</v>
      </c>
    </row>
    <row r="162" spans="1:14" x14ac:dyDescent="0.25">
      <c r="A162" s="87" t="s">
        <v>602</v>
      </c>
      <c r="B162" s="87" t="s">
        <v>12</v>
      </c>
      <c r="C162" s="87" t="s">
        <v>87</v>
      </c>
      <c r="D162" s="87" t="s">
        <v>603</v>
      </c>
      <c r="E162" s="87">
        <v>3</v>
      </c>
      <c r="F162" s="87" t="s">
        <v>115</v>
      </c>
      <c r="G162" s="87">
        <v>4</v>
      </c>
      <c r="H162" s="87">
        <v>4</v>
      </c>
      <c r="I162" s="139">
        <v>42901</v>
      </c>
      <c r="J162" s="87" t="s">
        <v>352</v>
      </c>
      <c r="K162" s="87">
        <v>37</v>
      </c>
      <c r="L162" s="87" t="s">
        <v>114</v>
      </c>
      <c r="M162" s="87" t="s">
        <v>102</v>
      </c>
      <c r="N162" s="87">
        <v>5</v>
      </c>
    </row>
    <row r="163" spans="1:14" x14ac:dyDescent="0.25">
      <c r="A163" s="87" t="s">
        <v>604</v>
      </c>
      <c r="B163" s="87" t="s">
        <v>12</v>
      </c>
      <c r="C163" s="87" t="s">
        <v>87</v>
      </c>
      <c r="D163" s="87" t="s">
        <v>605</v>
      </c>
      <c r="E163" s="87">
        <v>4</v>
      </c>
      <c r="F163" s="87" t="s">
        <v>115</v>
      </c>
      <c r="G163" s="87">
        <v>4</v>
      </c>
      <c r="H163" s="87">
        <v>4</v>
      </c>
      <c r="I163" s="139">
        <v>42430</v>
      </c>
      <c r="J163" s="87" t="s">
        <v>606</v>
      </c>
      <c r="K163" s="87">
        <v>20</v>
      </c>
      <c r="L163" s="87" t="s">
        <v>116</v>
      </c>
      <c r="M163" s="87" t="s">
        <v>101</v>
      </c>
      <c r="N163" s="87">
        <v>5</v>
      </c>
    </row>
    <row r="164" spans="1:14" x14ac:dyDescent="0.25">
      <c r="A164" s="87" t="s">
        <v>607</v>
      </c>
      <c r="B164" s="87" t="s">
        <v>12</v>
      </c>
      <c r="C164" s="87" t="s">
        <v>87</v>
      </c>
      <c r="D164" s="87" t="s">
        <v>608</v>
      </c>
      <c r="E164" s="87">
        <v>4</v>
      </c>
      <c r="F164" s="87" t="s">
        <v>115</v>
      </c>
      <c r="G164" s="87">
        <v>4</v>
      </c>
      <c r="H164" s="87">
        <v>3</v>
      </c>
      <c r="I164" s="139">
        <v>42901</v>
      </c>
      <c r="J164" s="87" t="s">
        <v>609</v>
      </c>
      <c r="K164" s="87">
        <v>24</v>
      </c>
      <c r="L164" s="87" t="s">
        <v>122</v>
      </c>
      <c r="M164" s="87" t="s">
        <v>142</v>
      </c>
      <c r="N164" s="87">
        <v>5</v>
      </c>
    </row>
    <row r="165" spans="1:14" x14ac:dyDescent="0.25">
      <c r="A165" s="87" t="s">
        <v>610</v>
      </c>
      <c r="B165" s="87" t="s">
        <v>12</v>
      </c>
      <c r="C165" s="87" t="s">
        <v>87</v>
      </c>
      <c r="D165" s="87" t="s">
        <v>611</v>
      </c>
      <c r="E165" s="87">
        <v>3</v>
      </c>
      <c r="F165" s="87" t="s">
        <v>121</v>
      </c>
      <c r="G165" s="87">
        <v>3</v>
      </c>
      <c r="H165" s="87">
        <v>2</v>
      </c>
      <c r="I165" s="139">
        <v>43073</v>
      </c>
      <c r="J165" s="87" t="s">
        <v>612</v>
      </c>
      <c r="K165" s="87">
        <v>15</v>
      </c>
      <c r="L165" s="87" t="s">
        <v>116</v>
      </c>
      <c r="M165" s="87" t="s">
        <v>102</v>
      </c>
      <c r="N165" s="87">
        <v>5</v>
      </c>
    </row>
    <row r="166" spans="1:14" x14ac:dyDescent="0.25">
      <c r="A166" s="87" t="s">
        <v>613</v>
      </c>
      <c r="B166" s="87" t="s">
        <v>12</v>
      </c>
      <c r="C166" s="87" t="s">
        <v>87</v>
      </c>
      <c r="D166" s="87" t="s">
        <v>614</v>
      </c>
      <c r="E166" s="87">
        <v>5</v>
      </c>
      <c r="F166" s="87" t="s">
        <v>117</v>
      </c>
      <c r="G166" s="87">
        <v>5</v>
      </c>
      <c r="H166" s="87">
        <v>5</v>
      </c>
      <c r="I166" s="139">
        <v>43077</v>
      </c>
      <c r="J166" s="87" t="s">
        <v>615</v>
      </c>
      <c r="K166" s="87">
        <v>24</v>
      </c>
      <c r="L166" s="87" t="s">
        <v>122</v>
      </c>
      <c r="M166" s="87" t="s">
        <v>101</v>
      </c>
      <c r="N166" s="87">
        <v>5</v>
      </c>
    </row>
    <row r="167" spans="1:14" x14ac:dyDescent="0.25">
      <c r="A167" s="87" t="s">
        <v>616</v>
      </c>
      <c r="B167" s="87" t="s">
        <v>12</v>
      </c>
      <c r="C167" s="87" t="s">
        <v>87</v>
      </c>
      <c r="D167" s="87" t="s">
        <v>617</v>
      </c>
      <c r="E167" s="87">
        <v>4</v>
      </c>
      <c r="F167" s="87" t="s">
        <v>115</v>
      </c>
      <c r="G167" s="87">
        <v>3</v>
      </c>
      <c r="H167" s="87">
        <v>3</v>
      </c>
      <c r="I167" s="139">
        <v>42899</v>
      </c>
      <c r="J167" s="87" t="s">
        <v>618</v>
      </c>
      <c r="K167" s="87">
        <v>48</v>
      </c>
      <c r="L167" s="87" t="s">
        <v>118</v>
      </c>
      <c r="M167" s="87" t="s">
        <v>142</v>
      </c>
      <c r="N167" s="87">
        <v>5</v>
      </c>
    </row>
    <row r="168" spans="1:14" x14ac:dyDescent="0.25">
      <c r="A168" s="87" t="s">
        <v>619</v>
      </c>
      <c r="B168" s="87" t="s">
        <v>12</v>
      </c>
      <c r="C168" s="87" t="s">
        <v>87</v>
      </c>
      <c r="D168" s="87" t="s">
        <v>620</v>
      </c>
      <c r="E168" s="87">
        <v>4</v>
      </c>
      <c r="F168" s="87" t="s">
        <v>117</v>
      </c>
      <c r="G168" s="87">
        <v>4</v>
      </c>
      <c r="H168" s="87">
        <v>4</v>
      </c>
      <c r="I168" s="139">
        <v>42752</v>
      </c>
      <c r="J168" s="87" t="s">
        <v>621</v>
      </c>
      <c r="K168" s="87">
        <v>24</v>
      </c>
      <c r="L168" s="87" t="s">
        <v>122</v>
      </c>
      <c r="M168" s="87" t="s">
        <v>142</v>
      </c>
      <c r="N168" s="87">
        <v>5</v>
      </c>
    </row>
    <row r="169" spans="1:14" x14ac:dyDescent="0.25">
      <c r="A169" s="87" t="s">
        <v>622</v>
      </c>
      <c r="B169" s="87" t="s">
        <v>12</v>
      </c>
      <c r="C169" s="87" t="s">
        <v>87</v>
      </c>
      <c r="D169" s="87" t="s">
        <v>623</v>
      </c>
      <c r="E169" s="87">
        <v>4</v>
      </c>
      <c r="F169" s="87" t="s">
        <v>115</v>
      </c>
      <c r="G169" s="87">
        <v>4</v>
      </c>
      <c r="H169" s="87">
        <v>4</v>
      </c>
      <c r="I169" s="139">
        <v>42530</v>
      </c>
      <c r="J169" s="87" t="s">
        <v>624</v>
      </c>
      <c r="K169" s="87">
        <v>20</v>
      </c>
      <c r="L169" s="87" t="s">
        <v>116</v>
      </c>
      <c r="M169" s="87" t="s">
        <v>142</v>
      </c>
      <c r="N169" s="87">
        <v>4</v>
      </c>
    </row>
    <row r="170" spans="1:14" x14ac:dyDescent="0.25">
      <c r="A170" s="87" t="s">
        <v>625</v>
      </c>
      <c r="B170" s="87" t="s">
        <v>12</v>
      </c>
      <c r="C170" s="87" t="s">
        <v>87</v>
      </c>
      <c r="D170" s="87" t="s">
        <v>626</v>
      </c>
      <c r="E170" s="87">
        <v>5</v>
      </c>
      <c r="F170" s="87" t="s">
        <v>117</v>
      </c>
      <c r="G170" s="87">
        <v>4</v>
      </c>
      <c r="H170" s="87">
        <v>5</v>
      </c>
      <c r="I170" s="139">
        <v>42723</v>
      </c>
      <c r="J170" s="87" t="s">
        <v>627</v>
      </c>
      <c r="K170" s="87">
        <v>28</v>
      </c>
      <c r="L170" s="87" t="s">
        <v>122</v>
      </c>
      <c r="M170" s="87" t="s">
        <v>101</v>
      </c>
      <c r="N170" s="87">
        <v>4</v>
      </c>
    </row>
    <row r="171" spans="1:14" x14ac:dyDescent="0.25">
      <c r="A171" s="87" t="s">
        <v>628</v>
      </c>
      <c r="B171" s="87" t="s">
        <v>12</v>
      </c>
      <c r="C171" s="87" t="s">
        <v>87</v>
      </c>
      <c r="D171" s="87" t="s">
        <v>629</v>
      </c>
      <c r="E171" s="87">
        <v>5</v>
      </c>
      <c r="F171" s="87" t="s">
        <v>117</v>
      </c>
      <c r="G171" s="87">
        <v>5</v>
      </c>
      <c r="H171" s="87">
        <v>4</v>
      </c>
      <c r="I171" s="139">
        <v>42824</v>
      </c>
      <c r="J171" s="87" t="s">
        <v>630</v>
      </c>
      <c r="K171" s="87">
        <v>20</v>
      </c>
      <c r="L171" s="87" t="s">
        <v>116</v>
      </c>
      <c r="M171" s="87" t="s">
        <v>142</v>
      </c>
      <c r="N171" s="87">
        <v>4</v>
      </c>
    </row>
    <row r="172" spans="1:14" x14ac:dyDescent="0.25">
      <c r="A172" s="87" t="s">
        <v>631</v>
      </c>
      <c r="B172" s="87" t="s">
        <v>12</v>
      </c>
      <c r="C172" s="87" t="s">
        <v>87</v>
      </c>
      <c r="D172" s="87" t="s">
        <v>632</v>
      </c>
      <c r="E172" s="87">
        <v>5</v>
      </c>
      <c r="F172" s="87" t="s">
        <v>115</v>
      </c>
      <c r="G172" s="87">
        <v>5</v>
      </c>
      <c r="H172" s="87">
        <v>4</v>
      </c>
      <c r="I172" s="139">
        <v>43038</v>
      </c>
      <c r="J172" s="87" t="s">
        <v>633</v>
      </c>
      <c r="K172" s="87">
        <v>20</v>
      </c>
      <c r="L172" s="87" t="s">
        <v>116</v>
      </c>
      <c r="M172" s="87" t="s">
        <v>142</v>
      </c>
      <c r="N172" s="87">
        <v>4</v>
      </c>
    </row>
    <row r="173" spans="1:14" x14ac:dyDescent="0.25">
      <c r="A173" s="87" t="s">
        <v>634</v>
      </c>
      <c r="B173" s="87" t="s">
        <v>12</v>
      </c>
      <c r="C173" s="87" t="s">
        <v>87</v>
      </c>
      <c r="D173" s="87" t="s">
        <v>635</v>
      </c>
      <c r="E173" s="87">
        <v>5</v>
      </c>
      <c r="F173" s="87" t="s">
        <v>117</v>
      </c>
      <c r="G173" s="87">
        <v>5</v>
      </c>
      <c r="H173" s="87">
        <v>5</v>
      </c>
      <c r="I173" s="139">
        <v>42270</v>
      </c>
      <c r="J173" s="87" t="s">
        <v>250</v>
      </c>
      <c r="K173" s="87">
        <v>24</v>
      </c>
      <c r="L173" s="87" t="s">
        <v>122</v>
      </c>
      <c r="M173" s="87" t="s">
        <v>101</v>
      </c>
      <c r="N173" s="87">
        <v>4</v>
      </c>
    </row>
    <row r="174" spans="1:14" x14ac:dyDescent="0.25">
      <c r="A174" s="87" t="s">
        <v>636</v>
      </c>
      <c r="B174" s="87" t="s">
        <v>12</v>
      </c>
      <c r="C174" s="87" t="s">
        <v>87</v>
      </c>
      <c r="D174" s="87" t="s">
        <v>637</v>
      </c>
      <c r="E174" s="87">
        <v>5</v>
      </c>
      <c r="F174" s="87" t="s">
        <v>115</v>
      </c>
      <c r="G174" s="87">
        <v>4</v>
      </c>
      <c r="H174" s="87">
        <v>4</v>
      </c>
      <c r="I174" s="139">
        <v>42626</v>
      </c>
      <c r="J174" s="87" t="s">
        <v>638</v>
      </c>
      <c r="K174" s="87">
        <v>24</v>
      </c>
      <c r="L174" s="87" t="s">
        <v>122</v>
      </c>
      <c r="M174" s="87" t="s">
        <v>142</v>
      </c>
      <c r="N174" s="87">
        <v>4</v>
      </c>
    </row>
    <row r="175" spans="1:14" x14ac:dyDescent="0.25">
      <c r="A175" s="87" t="s">
        <v>639</v>
      </c>
      <c r="B175" s="87" t="s">
        <v>12</v>
      </c>
      <c r="C175" s="87" t="s">
        <v>87</v>
      </c>
      <c r="D175" s="87" t="s">
        <v>640</v>
      </c>
      <c r="E175" s="87">
        <v>5</v>
      </c>
      <c r="F175" s="87" t="s">
        <v>117</v>
      </c>
      <c r="G175" s="87">
        <v>5</v>
      </c>
      <c r="H175" s="87">
        <v>5</v>
      </c>
      <c r="I175" s="139">
        <v>42746</v>
      </c>
      <c r="J175" s="87" t="s">
        <v>641</v>
      </c>
      <c r="K175" s="87">
        <v>40</v>
      </c>
      <c r="L175" s="87" t="s">
        <v>114</v>
      </c>
      <c r="M175" s="87" t="s">
        <v>142</v>
      </c>
      <c r="N175" s="87">
        <v>4</v>
      </c>
    </row>
    <row r="176" spans="1:14" x14ac:dyDescent="0.25">
      <c r="A176" s="87" t="s">
        <v>642</v>
      </c>
      <c r="B176" s="87" t="s">
        <v>12</v>
      </c>
      <c r="C176" s="87" t="s">
        <v>87</v>
      </c>
      <c r="D176" s="87" t="s">
        <v>643</v>
      </c>
      <c r="E176" s="87">
        <v>4</v>
      </c>
      <c r="F176" s="87" t="s">
        <v>115</v>
      </c>
      <c r="G176" s="87">
        <v>4</v>
      </c>
      <c r="H176" s="87">
        <v>4</v>
      </c>
      <c r="I176" s="139">
        <v>42746</v>
      </c>
      <c r="J176" s="87" t="s">
        <v>644</v>
      </c>
      <c r="K176" s="87">
        <v>24</v>
      </c>
      <c r="L176" s="87" t="s">
        <v>122</v>
      </c>
      <c r="M176" s="87" t="s">
        <v>102</v>
      </c>
      <c r="N176" s="87">
        <v>4</v>
      </c>
    </row>
    <row r="177" spans="1:14" x14ac:dyDescent="0.25">
      <c r="A177" s="87" t="s">
        <v>645</v>
      </c>
      <c r="B177" s="87" t="s">
        <v>12</v>
      </c>
      <c r="C177" s="87" t="s">
        <v>87</v>
      </c>
      <c r="D177" s="87" t="s">
        <v>646</v>
      </c>
      <c r="E177" s="87">
        <v>4</v>
      </c>
      <c r="F177" s="87" t="s">
        <v>117</v>
      </c>
      <c r="G177" s="87">
        <v>4</v>
      </c>
      <c r="H177" s="87">
        <v>4</v>
      </c>
      <c r="I177" s="139">
        <v>43019</v>
      </c>
      <c r="J177" s="87" t="s">
        <v>647</v>
      </c>
      <c r="K177" s="87">
        <v>20</v>
      </c>
      <c r="L177" s="87" t="s">
        <v>116</v>
      </c>
      <c r="M177" s="87" t="s">
        <v>142</v>
      </c>
      <c r="N177" s="87">
        <v>4</v>
      </c>
    </row>
    <row r="178" spans="1:14" x14ac:dyDescent="0.25">
      <c r="A178" s="87" t="s">
        <v>648</v>
      </c>
      <c r="B178" s="87" t="s">
        <v>12</v>
      </c>
      <c r="C178" s="87" t="s">
        <v>87</v>
      </c>
      <c r="D178" s="87" t="s">
        <v>649</v>
      </c>
      <c r="E178" s="87">
        <v>4</v>
      </c>
      <c r="F178" s="87" t="s">
        <v>115</v>
      </c>
      <c r="G178" s="87">
        <v>4</v>
      </c>
      <c r="H178" s="87">
        <v>4</v>
      </c>
      <c r="I178" s="139">
        <v>42850</v>
      </c>
      <c r="J178" s="87" t="s">
        <v>650</v>
      </c>
      <c r="K178" s="87">
        <v>24</v>
      </c>
      <c r="L178" s="87" t="s">
        <v>122</v>
      </c>
      <c r="M178" s="87" t="s">
        <v>142</v>
      </c>
      <c r="N178" s="87">
        <v>4</v>
      </c>
    </row>
    <row r="179" spans="1:14" x14ac:dyDescent="0.25">
      <c r="A179" s="87" t="s">
        <v>651</v>
      </c>
      <c r="B179" s="87" t="s">
        <v>12</v>
      </c>
      <c r="C179" s="87" t="s">
        <v>87</v>
      </c>
      <c r="D179" s="87" t="s">
        <v>652</v>
      </c>
      <c r="E179" s="87">
        <v>5</v>
      </c>
      <c r="F179" s="87" t="s">
        <v>117</v>
      </c>
      <c r="G179" s="87">
        <v>5</v>
      </c>
      <c r="H179" s="87">
        <v>5</v>
      </c>
      <c r="I179" s="139">
        <v>42880</v>
      </c>
      <c r="J179" s="87" t="s">
        <v>477</v>
      </c>
      <c r="K179" s="87">
        <v>17</v>
      </c>
      <c r="L179" s="87" t="s">
        <v>116</v>
      </c>
      <c r="M179" s="87" t="s">
        <v>142</v>
      </c>
      <c r="N179" s="87">
        <v>3</v>
      </c>
    </row>
    <row r="180" spans="1:14" x14ac:dyDescent="0.25">
      <c r="A180" s="87" t="s">
        <v>653</v>
      </c>
      <c r="B180" s="87" t="s">
        <v>12</v>
      </c>
      <c r="C180" s="87" t="s">
        <v>87</v>
      </c>
      <c r="D180" s="87" t="s">
        <v>654</v>
      </c>
      <c r="E180" s="87">
        <v>5</v>
      </c>
      <c r="F180" s="87" t="s">
        <v>115</v>
      </c>
      <c r="G180" s="87">
        <v>5</v>
      </c>
      <c r="H180" s="87">
        <v>4</v>
      </c>
      <c r="I180" s="139">
        <v>42697</v>
      </c>
      <c r="J180" s="87" t="s">
        <v>490</v>
      </c>
      <c r="K180" s="87">
        <v>20</v>
      </c>
      <c r="L180" s="87" t="s">
        <v>116</v>
      </c>
      <c r="M180" s="87" t="s">
        <v>142</v>
      </c>
      <c r="N180" s="87">
        <v>3</v>
      </c>
    </row>
    <row r="181" spans="1:14" x14ac:dyDescent="0.25">
      <c r="A181" s="87" t="s">
        <v>655</v>
      </c>
      <c r="B181" s="87" t="s">
        <v>12</v>
      </c>
      <c r="C181" s="87" t="s">
        <v>87</v>
      </c>
      <c r="D181" s="87" t="s">
        <v>656</v>
      </c>
      <c r="E181" s="87">
        <v>6</v>
      </c>
      <c r="F181" s="87" t="s">
        <v>117</v>
      </c>
      <c r="G181" s="87">
        <v>5</v>
      </c>
      <c r="H181" s="87">
        <v>5</v>
      </c>
      <c r="I181" s="139">
        <v>42613</v>
      </c>
      <c r="J181" s="87" t="s">
        <v>493</v>
      </c>
      <c r="K181" s="87">
        <v>21</v>
      </c>
      <c r="L181" s="87" t="s">
        <v>122</v>
      </c>
      <c r="M181" s="87" t="s">
        <v>142</v>
      </c>
      <c r="N181" s="87">
        <v>3</v>
      </c>
    </row>
    <row r="182" spans="1:14" x14ac:dyDescent="0.25">
      <c r="A182" s="87" t="s">
        <v>657</v>
      </c>
      <c r="B182" s="87" t="s">
        <v>12</v>
      </c>
      <c r="C182" s="87" t="s">
        <v>87</v>
      </c>
      <c r="D182" s="87" t="s">
        <v>658</v>
      </c>
      <c r="E182" s="87">
        <v>4</v>
      </c>
      <c r="F182" s="87" t="s">
        <v>115</v>
      </c>
      <c r="G182" s="87">
        <v>4</v>
      </c>
      <c r="H182" s="87">
        <v>4</v>
      </c>
      <c r="I182" s="139">
        <v>42479</v>
      </c>
      <c r="J182" s="87" t="s">
        <v>659</v>
      </c>
      <c r="K182" s="87">
        <v>20</v>
      </c>
      <c r="L182" s="87" t="s">
        <v>116</v>
      </c>
      <c r="M182" s="87" t="s">
        <v>102</v>
      </c>
      <c r="N182" s="87">
        <v>3</v>
      </c>
    </row>
    <row r="183" spans="1:14" x14ac:dyDescent="0.25">
      <c r="A183" s="87" t="s">
        <v>660</v>
      </c>
      <c r="B183" s="87" t="s">
        <v>12</v>
      </c>
      <c r="C183" s="87" t="s">
        <v>87</v>
      </c>
      <c r="D183" s="87" t="s">
        <v>661</v>
      </c>
      <c r="E183" s="87">
        <v>4</v>
      </c>
      <c r="F183" s="87" t="s">
        <v>117</v>
      </c>
      <c r="G183" s="87">
        <v>4</v>
      </c>
      <c r="H183" s="87">
        <v>4</v>
      </c>
      <c r="I183" s="139">
        <v>42718</v>
      </c>
      <c r="J183" s="87" t="s">
        <v>662</v>
      </c>
      <c r="K183" s="87">
        <v>35</v>
      </c>
      <c r="L183" s="87" t="s">
        <v>114</v>
      </c>
      <c r="M183" s="87" t="s">
        <v>102</v>
      </c>
      <c r="N183" s="87">
        <v>3</v>
      </c>
    </row>
    <row r="184" spans="1:14" x14ac:dyDescent="0.25">
      <c r="A184" s="87" t="s">
        <v>663</v>
      </c>
      <c r="B184" s="87" t="s">
        <v>12</v>
      </c>
      <c r="C184" s="87" t="s">
        <v>87</v>
      </c>
      <c r="D184" s="87" t="s">
        <v>664</v>
      </c>
      <c r="E184" s="87">
        <v>4</v>
      </c>
      <c r="F184" s="87" t="s">
        <v>115</v>
      </c>
      <c r="G184" s="87">
        <v>4</v>
      </c>
      <c r="H184" s="87">
        <v>4</v>
      </c>
      <c r="I184" s="139">
        <v>42696</v>
      </c>
      <c r="J184" s="87" t="s">
        <v>665</v>
      </c>
      <c r="K184" s="87">
        <v>10</v>
      </c>
      <c r="L184" s="87" t="s">
        <v>116</v>
      </c>
      <c r="M184" s="87" t="s">
        <v>142</v>
      </c>
      <c r="N184" s="87">
        <v>3</v>
      </c>
    </row>
    <row r="185" spans="1:14" x14ac:dyDescent="0.25">
      <c r="A185" s="87" t="s">
        <v>666</v>
      </c>
      <c r="B185" s="87" t="s">
        <v>12</v>
      </c>
      <c r="C185" s="87" t="s">
        <v>87</v>
      </c>
      <c r="D185" s="87" t="s">
        <v>667</v>
      </c>
      <c r="E185" s="87">
        <v>5</v>
      </c>
      <c r="F185" s="87" t="s">
        <v>117</v>
      </c>
      <c r="G185" s="87">
        <v>4</v>
      </c>
      <c r="H185" s="87">
        <v>4</v>
      </c>
      <c r="I185" s="139">
        <v>42711</v>
      </c>
      <c r="J185" s="87" t="s">
        <v>668</v>
      </c>
      <c r="K185" s="87">
        <v>18</v>
      </c>
      <c r="L185" s="87" t="s">
        <v>116</v>
      </c>
      <c r="M185" s="87" t="s">
        <v>142</v>
      </c>
      <c r="N185" s="87">
        <v>3</v>
      </c>
    </row>
  </sheetData>
  <autoFilter ref="A7:N117">
    <sortState ref="A8:N185">
      <sortCondition ref="B7:B117"/>
    </sortState>
  </autoFilter>
  <pageMargins left="0.23622047244094491" right="0.23622047244094491" top="0.74803149606299213" bottom="0.74803149606299213" header="0.31496062992125984" footer="0.31496062992125984"/>
  <pageSetup paperSize="9" scale="58" fitToHeight="0" orientation="landscape" r:id="rId1"/>
  <headerFooter>
    <oddFooter>&amp;R&amp;P</oddFooter>
  </headerFooter>
  <ignoredErrors>
    <ignoredError sqref="F8:F18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3"/>
  <sheetViews>
    <sheetView workbookViewId="0"/>
  </sheetViews>
  <sheetFormatPr defaultRowHeight="15" x14ac:dyDescent="0.25"/>
  <cols>
    <col min="1" max="1" width="30.140625" style="38" customWidth="1"/>
    <col min="2" max="2" width="24.5703125" style="38" bestFit="1" customWidth="1"/>
    <col min="3" max="8" width="19.5703125" style="38" customWidth="1"/>
    <col min="9" max="16384" width="9.140625" style="38"/>
  </cols>
  <sheetData>
    <row r="1" spans="1:8" ht="21" x14ac:dyDescent="0.35">
      <c r="A1" s="37" t="s">
        <v>691</v>
      </c>
    </row>
    <row r="4" spans="1:8" ht="15.75" x14ac:dyDescent="0.25">
      <c r="A4" s="1" t="s">
        <v>671</v>
      </c>
      <c r="B4"/>
      <c r="C4"/>
      <c r="D4"/>
      <c r="E4"/>
    </row>
    <row r="5" spans="1:8" ht="30" x14ac:dyDescent="0.25">
      <c r="A5" s="133" t="s">
        <v>1</v>
      </c>
      <c r="B5" s="133" t="s">
        <v>2</v>
      </c>
      <c r="C5" s="54" t="s">
        <v>76</v>
      </c>
      <c r="D5" s="54" t="s">
        <v>79</v>
      </c>
      <c r="E5" s="49" t="s">
        <v>78</v>
      </c>
      <c r="F5" s="54" t="s">
        <v>79</v>
      </c>
      <c r="G5" s="48" t="s">
        <v>81</v>
      </c>
      <c r="H5" s="54" t="s">
        <v>79</v>
      </c>
    </row>
    <row r="6" spans="1:8" x14ac:dyDescent="0.25">
      <c r="A6" s="87" t="s">
        <v>7</v>
      </c>
      <c r="B6" s="87" t="s">
        <v>8</v>
      </c>
      <c r="C6" s="88">
        <v>3</v>
      </c>
      <c r="D6" s="50">
        <v>0</v>
      </c>
      <c r="E6" s="88">
        <v>30</v>
      </c>
      <c r="F6" s="96">
        <v>0</v>
      </c>
      <c r="G6" s="88">
        <v>24</v>
      </c>
      <c r="H6" s="96">
        <v>-5.2885906040268091E-2</v>
      </c>
    </row>
    <row r="7" spans="1:8" x14ac:dyDescent="0.25">
      <c r="A7" s="87"/>
      <c r="B7" s="87" t="s">
        <v>87</v>
      </c>
      <c r="C7" s="88">
        <v>0</v>
      </c>
      <c r="D7" s="50">
        <v>-1</v>
      </c>
      <c r="E7" s="88">
        <v>0</v>
      </c>
      <c r="F7" s="50">
        <v>-1</v>
      </c>
      <c r="G7" s="88">
        <v>0</v>
      </c>
      <c r="H7" s="50">
        <v>-1</v>
      </c>
    </row>
    <row r="8" spans="1:8" x14ac:dyDescent="0.25">
      <c r="A8" s="170" t="s">
        <v>25</v>
      </c>
      <c r="B8" s="170"/>
      <c r="C8" s="93">
        <v>3</v>
      </c>
      <c r="D8" s="94">
        <v>-0.25</v>
      </c>
      <c r="E8" s="93">
        <v>30</v>
      </c>
      <c r="F8" s="94">
        <v>-0.25</v>
      </c>
      <c r="G8" s="93">
        <v>24</v>
      </c>
      <c r="H8" s="94">
        <v>-0.34204213114059173</v>
      </c>
    </row>
    <row r="9" spans="1:8" x14ac:dyDescent="0.25">
      <c r="A9" s="87" t="s">
        <v>10</v>
      </c>
      <c r="B9" s="87" t="s">
        <v>9</v>
      </c>
      <c r="C9" s="88">
        <v>44</v>
      </c>
      <c r="D9" s="50">
        <v>-2.2222222222222223E-2</v>
      </c>
      <c r="E9" s="88">
        <v>2498</v>
      </c>
      <c r="F9" s="96">
        <v>-5.629013978088402E-2</v>
      </c>
      <c r="G9" s="88">
        <v>3316</v>
      </c>
      <c r="H9" s="96">
        <v>-4.1322499523401494E-2</v>
      </c>
    </row>
    <row r="10" spans="1:8" x14ac:dyDescent="0.25">
      <c r="A10" s="87"/>
      <c r="B10" s="87" t="s">
        <v>8</v>
      </c>
      <c r="C10" s="88">
        <v>92</v>
      </c>
      <c r="D10" s="50">
        <v>4.5454545454545456E-2</v>
      </c>
      <c r="E10" s="88">
        <v>3075</v>
      </c>
      <c r="F10" s="96">
        <v>0.12678636863319898</v>
      </c>
      <c r="G10" s="88">
        <v>3728</v>
      </c>
      <c r="H10" s="96">
        <v>-1.9108828929656116E-3</v>
      </c>
    </row>
    <row r="11" spans="1:8" x14ac:dyDescent="0.25">
      <c r="A11" s="87"/>
      <c r="B11" s="87" t="s">
        <v>87</v>
      </c>
      <c r="C11" s="88">
        <v>3</v>
      </c>
      <c r="D11" s="50">
        <v>0.5</v>
      </c>
      <c r="E11" s="88">
        <v>126</v>
      </c>
      <c r="F11" s="96">
        <v>1.7391304347826086</v>
      </c>
      <c r="G11" s="88">
        <v>123</v>
      </c>
      <c r="H11" s="96">
        <v>1.7183868762816115</v>
      </c>
    </row>
    <row r="12" spans="1:8" x14ac:dyDescent="0.25">
      <c r="A12" s="170" t="s">
        <v>11</v>
      </c>
      <c r="B12" s="170"/>
      <c r="C12" s="93">
        <v>139</v>
      </c>
      <c r="D12" s="94">
        <v>2.9629629629629631E-2</v>
      </c>
      <c r="E12" s="93">
        <v>5699</v>
      </c>
      <c r="F12" s="94">
        <v>5.1088159350793062E-2</v>
      </c>
      <c r="G12" s="93">
        <v>7167</v>
      </c>
      <c r="H12" s="94">
        <v>-9.9894149084480514E-3</v>
      </c>
    </row>
    <row r="13" spans="1:8" x14ac:dyDescent="0.25">
      <c r="A13" s="87" t="s">
        <v>12</v>
      </c>
      <c r="B13" s="87" t="s">
        <v>9</v>
      </c>
      <c r="C13" s="88">
        <v>1</v>
      </c>
      <c r="D13" s="50">
        <v>0</v>
      </c>
      <c r="E13" s="88">
        <v>15</v>
      </c>
      <c r="F13" s="96">
        <v>0</v>
      </c>
      <c r="G13" s="88">
        <v>10</v>
      </c>
      <c r="H13" s="96">
        <v>-0.36868686868686867</v>
      </c>
    </row>
    <row r="14" spans="1:8" x14ac:dyDescent="0.25">
      <c r="A14" s="87"/>
      <c r="B14" s="87" t="s">
        <v>87</v>
      </c>
      <c r="C14" s="88">
        <v>35</v>
      </c>
      <c r="D14" s="50">
        <v>-0.14634146341463414</v>
      </c>
      <c r="E14" s="88">
        <v>836</v>
      </c>
      <c r="F14" s="96">
        <v>-0.13278008298755187</v>
      </c>
      <c r="G14" s="88">
        <v>946</v>
      </c>
      <c r="H14" s="96">
        <v>-0.16277258566978164</v>
      </c>
    </row>
    <row r="15" spans="1:8" x14ac:dyDescent="0.25">
      <c r="A15" s="170" t="s">
        <v>13</v>
      </c>
      <c r="B15" s="170"/>
      <c r="C15" s="93">
        <v>36</v>
      </c>
      <c r="D15" s="94">
        <v>-0.14285714285714285</v>
      </c>
      <c r="E15" s="93">
        <v>851</v>
      </c>
      <c r="F15" s="94">
        <v>-0.13074565883554648</v>
      </c>
      <c r="G15" s="93">
        <v>956</v>
      </c>
      <c r="H15" s="94">
        <v>-0.16561932690964914</v>
      </c>
    </row>
    <row r="16" spans="1:8" x14ac:dyDescent="0.25">
      <c r="A16" s="133" t="s">
        <v>14</v>
      </c>
      <c r="B16" s="133"/>
      <c r="C16" s="89">
        <v>178</v>
      </c>
      <c r="D16" s="136">
        <v>-1.6574585635359115E-2</v>
      </c>
      <c r="E16" s="89">
        <v>6580</v>
      </c>
      <c r="F16" s="136">
        <v>2.1580499922372303E-2</v>
      </c>
      <c r="G16" s="89">
        <v>8147</v>
      </c>
      <c r="H16" s="136">
        <v>-3.2601235787124996E-2</v>
      </c>
    </row>
    <row r="17" spans="1:8" x14ac:dyDescent="0.25">
      <c r="A17" s="125"/>
      <c r="B17" s="125"/>
      <c r="C17" s="125"/>
      <c r="D17" s="127"/>
      <c r="E17" s="125"/>
      <c r="F17" s="127"/>
      <c r="G17" s="125"/>
      <c r="H17" s="128"/>
    </row>
    <row r="18" spans="1:8" x14ac:dyDescent="0.25">
      <c r="A18" s="125"/>
      <c r="B18" s="125"/>
      <c r="C18" s="125"/>
      <c r="D18" s="127"/>
      <c r="E18" s="125"/>
      <c r="F18" s="127"/>
      <c r="G18" s="125"/>
      <c r="H18" s="128"/>
    </row>
    <row r="19" spans="1:8" ht="15.75" x14ac:dyDescent="0.25">
      <c r="A19" s="39" t="s">
        <v>672</v>
      </c>
      <c r="F19" s="131"/>
    </row>
    <row r="20" spans="1:8" ht="30" x14ac:dyDescent="0.25">
      <c r="A20" s="86" t="s">
        <v>1</v>
      </c>
      <c r="B20" s="77" t="s">
        <v>56</v>
      </c>
      <c r="C20" s="18" t="s">
        <v>3</v>
      </c>
      <c r="D20" s="7" t="s">
        <v>4</v>
      </c>
    </row>
    <row r="21" spans="1:8" x14ac:dyDescent="0.25">
      <c r="A21" s="87" t="s">
        <v>7</v>
      </c>
      <c r="B21" s="87" t="s">
        <v>22</v>
      </c>
      <c r="C21" s="88">
        <v>3</v>
      </c>
      <c r="D21" s="88">
        <v>30</v>
      </c>
    </row>
    <row r="22" spans="1:8" x14ac:dyDescent="0.25">
      <c r="A22" s="170" t="s">
        <v>25</v>
      </c>
      <c r="B22" s="170"/>
      <c r="C22" s="93">
        <v>3</v>
      </c>
      <c r="D22" s="93">
        <v>30</v>
      </c>
    </row>
    <row r="23" spans="1:8" x14ac:dyDescent="0.25">
      <c r="A23" s="87" t="s">
        <v>10</v>
      </c>
      <c r="B23" s="87" t="s">
        <v>22</v>
      </c>
      <c r="C23" s="88">
        <v>7</v>
      </c>
      <c r="D23" s="88">
        <v>287</v>
      </c>
    </row>
    <row r="24" spans="1:8" x14ac:dyDescent="0.25">
      <c r="A24" s="87"/>
      <c r="B24" s="87" t="s">
        <v>21</v>
      </c>
      <c r="C24" s="88">
        <v>132</v>
      </c>
      <c r="D24" s="88">
        <v>5412</v>
      </c>
    </row>
    <row r="25" spans="1:8" x14ac:dyDescent="0.25">
      <c r="A25" s="170" t="s">
        <v>11</v>
      </c>
      <c r="B25" s="170"/>
      <c r="C25" s="93">
        <v>139</v>
      </c>
      <c r="D25" s="93">
        <v>5699</v>
      </c>
    </row>
    <row r="26" spans="1:8" x14ac:dyDescent="0.25">
      <c r="A26" s="87" t="s">
        <v>12</v>
      </c>
      <c r="B26" s="87" t="s">
        <v>22</v>
      </c>
      <c r="C26" s="88">
        <v>1</v>
      </c>
      <c r="D26" s="88">
        <v>15</v>
      </c>
    </row>
    <row r="27" spans="1:8" x14ac:dyDescent="0.25">
      <c r="A27" s="87"/>
      <c r="B27" s="87" t="s">
        <v>21</v>
      </c>
      <c r="C27" s="88">
        <v>35</v>
      </c>
      <c r="D27" s="88">
        <v>836</v>
      </c>
    </row>
    <row r="28" spans="1:8" x14ac:dyDescent="0.25">
      <c r="A28" s="170" t="s">
        <v>13</v>
      </c>
      <c r="B28" s="170"/>
      <c r="C28" s="93">
        <v>36</v>
      </c>
      <c r="D28" s="93">
        <v>851</v>
      </c>
    </row>
    <row r="29" spans="1:8" x14ac:dyDescent="0.25">
      <c r="A29" s="133" t="s">
        <v>14</v>
      </c>
      <c r="B29" s="133"/>
      <c r="C29" s="89">
        <v>178</v>
      </c>
      <c r="D29" s="89">
        <v>6580</v>
      </c>
    </row>
    <row r="35" spans="1:1" ht="15.75" x14ac:dyDescent="0.25">
      <c r="A35" s="39" t="s">
        <v>141</v>
      </c>
    </row>
    <row r="51" spans="1:1" ht="15.75" x14ac:dyDescent="0.25">
      <c r="A51" s="39"/>
    </row>
    <row r="54" spans="1:1" s="134" customFormat="1" x14ac:dyDescent="0.25"/>
    <row r="55" spans="1:1" s="134" customFormat="1" ht="15.75" x14ac:dyDescent="0.25">
      <c r="A55" s="138" t="s">
        <v>54</v>
      </c>
    </row>
    <row r="56" spans="1:1" s="134" customFormat="1" x14ac:dyDescent="0.25"/>
    <row r="57" spans="1:1" s="134" customFormat="1" x14ac:dyDescent="0.25"/>
    <row r="58" spans="1:1" s="134" customFormat="1" x14ac:dyDescent="0.25"/>
    <row r="59" spans="1:1" s="134" customFormat="1" x14ac:dyDescent="0.25"/>
    <row r="60" spans="1:1" s="134" customFormat="1" x14ac:dyDescent="0.25"/>
    <row r="61" spans="1:1" s="134" customFormat="1" x14ac:dyDescent="0.25"/>
    <row r="62" spans="1:1" s="134" customFormat="1" x14ac:dyDescent="0.25"/>
    <row r="63" spans="1:1" s="134" customFormat="1" x14ac:dyDescent="0.25"/>
    <row r="64" spans="1:1" s="134" customFormat="1" x14ac:dyDescent="0.25"/>
    <row r="65" spans="1:1" s="134" customFormat="1" x14ac:dyDescent="0.25"/>
    <row r="66" spans="1:1" s="134" customFormat="1" x14ac:dyDescent="0.25"/>
    <row r="67" spans="1:1" s="134" customFormat="1" x14ac:dyDescent="0.25"/>
    <row r="68" spans="1:1" s="134" customFormat="1" x14ac:dyDescent="0.25"/>
    <row r="69" spans="1:1" s="134" customFormat="1" x14ac:dyDescent="0.25"/>
    <row r="70" spans="1:1" s="134" customFormat="1" x14ac:dyDescent="0.25"/>
    <row r="71" spans="1:1" s="134" customFormat="1" x14ac:dyDescent="0.25"/>
    <row r="72" spans="1:1" s="134" customFormat="1" x14ac:dyDescent="0.25"/>
    <row r="73" spans="1:1" s="134" customFormat="1" x14ac:dyDescent="0.25"/>
    <row r="74" spans="1:1" s="134" customFormat="1" x14ac:dyDescent="0.25"/>
    <row r="75" spans="1:1" ht="15.75" x14ac:dyDescent="0.25">
      <c r="A75" s="39" t="s">
        <v>55</v>
      </c>
    </row>
    <row r="95" spans="1:6" ht="15.75" x14ac:dyDescent="0.25">
      <c r="A95" s="39" t="s">
        <v>136</v>
      </c>
      <c r="B95" s="70"/>
      <c r="C95" s="70"/>
      <c r="D95" s="70"/>
      <c r="E95" s="70"/>
      <c r="F95" s="70"/>
    </row>
    <row r="96" spans="1:6" x14ac:dyDescent="0.25">
      <c r="A96" s="67"/>
      <c r="B96" s="68"/>
      <c r="C96" s="69"/>
      <c r="D96" s="69"/>
      <c r="E96" s="69"/>
      <c r="F96" s="69"/>
    </row>
    <row r="97" spans="1:6" x14ac:dyDescent="0.25">
      <c r="A97" s="61"/>
      <c r="B97" s="63"/>
      <c r="C97" s="63"/>
      <c r="D97" s="63"/>
      <c r="E97" s="62"/>
      <c r="F97" s="62"/>
    </row>
    <row r="98" spans="1:6" x14ac:dyDescent="0.25">
      <c r="A98" s="61"/>
      <c r="B98" s="63"/>
      <c r="C98" s="63"/>
      <c r="D98" s="63"/>
      <c r="E98" s="62"/>
      <c r="F98" s="62"/>
    </row>
    <row r="103" spans="1:6" ht="15.75" x14ac:dyDescent="0.25">
      <c r="A103" s="135" t="s">
        <v>137</v>
      </c>
    </row>
  </sheetData>
  <pageMargins left="0.23622047244094491" right="0.23622047244094491" top="0.74803149606299213" bottom="0.74803149606299213" header="0.31496062992125984" footer="0.31496062992125984"/>
  <pageSetup paperSize="9" scale="72" orientation="landscape" r:id="rId1"/>
  <headerFooter>
    <oddFooter>&amp;R&amp;P</oddFooter>
  </headerFooter>
  <drawing r:id="rId2"/>
  <extLst>
    <ext xmlns:x14="http://schemas.microsoft.com/office/spreadsheetml/2009/9/main" uri="{78C0D931-6437-407d-A8EE-F0AAD7539E65}">
      <x14:conditionalFormattings>
        <x14:conditionalFormatting xmlns:xm="http://schemas.microsoft.com/office/excel/2006/main">
          <x14:cfRule type="iconSet" priority="12" id="{9BE6606A-A4DE-43D7-BA7A-210F98DCA4EA}">
            <x14:iconSet iconSet="3Arrows" custom="1">
              <x14:cfvo type="percent">
                <xm:f>0</xm:f>
              </x14:cfvo>
              <x14:cfvo type="num" gte="0">
                <xm:f>-1E-3</xm:f>
              </x14:cfvo>
              <x14:cfvo type="num">
                <xm:f>1E-3</xm:f>
              </x14:cfvo>
              <x14:cfIcon iconSet="3Arrows" iconId="0"/>
              <x14:cfIcon iconSet="NoIcons" iconId="0"/>
              <x14:cfIcon iconSet="3Arrows" iconId="2"/>
            </x14:iconSet>
          </x14:cfRule>
          <xm:sqref>H17:H18</xm:sqref>
        </x14:conditionalFormatting>
        <x14:conditionalFormatting xmlns:xm="http://schemas.microsoft.com/office/excel/2006/main">
          <x14:cfRule type="iconSet" priority="9" id="{2CA69C88-B84F-4A70-87E2-AF269CAE1964}">
            <x14:iconSet iconSet="3Arrows" custom="1">
              <x14:cfvo type="percent">
                <xm:f>0</xm:f>
              </x14:cfvo>
              <x14:cfvo type="num" gte="0">
                <xm:f>-1E-3</xm:f>
              </x14:cfvo>
              <x14:cfvo type="num">
                <xm:f>1E-3</xm:f>
              </x14:cfvo>
              <x14:cfIcon iconSet="3Arrows" iconId="0"/>
              <x14:cfIcon iconSet="NoIcons" iconId="0"/>
              <x14:cfIcon iconSet="3Arrows" iconId="2"/>
            </x14:iconSet>
          </x14:cfRule>
          <xm:sqref>D6 D8:D14</xm:sqref>
        </x14:conditionalFormatting>
        <x14:conditionalFormatting xmlns:xm="http://schemas.microsoft.com/office/excel/2006/main">
          <x14:cfRule type="iconSet" priority="8" id="{02B517C0-9EB7-4358-9138-3085592304B5}">
            <x14:iconSet iconSet="3Arrows" custom="1">
              <x14:cfvo type="percent">
                <xm:f>0</xm:f>
              </x14:cfvo>
              <x14:cfvo type="num" gte="0">
                <xm:f>-1E-3</xm:f>
              </x14:cfvo>
              <x14:cfvo type="num">
                <xm:f>1E-3</xm:f>
              </x14:cfvo>
              <x14:cfIcon iconSet="3Arrows" iconId="0"/>
              <x14:cfIcon iconSet="NoIcons" iconId="0"/>
              <x14:cfIcon iconSet="3Arrows" iconId="2"/>
            </x14:iconSet>
          </x14:cfRule>
          <xm:sqref>F6 F8:F14</xm:sqref>
        </x14:conditionalFormatting>
        <x14:conditionalFormatting xmlns:xm="http://schemas.microsoft.com/office/excel/2006/main">
          <x14:cfRule type="iconSet" priority="7" id="{916E8C2E-937C-46B4-9DD8-B5E071762D55}">
            <x14:iconSet iconSet="3Arrows" custom="1">
              <x14:cfvo type="percent">
                <xm:f>0</xm:f>
              </x14:cfvo>
              <x14:cfvo type="num" gte="0">
                <xm:f>-1E-3</xm:f>
              </x14:cfvo>
              <x14:cfvo type="num">
                <xm:f>1E-3</xm:f>
              </x14:cfvo>
              <x14:cfIcon iconSet="3Arrows" iconId="0"/>
              <x14:cfIcon iconSet="NoIcons" iconId="0"/>
              <x14:cfIcon iconSet="3Arrows" iconId="2"/>
            </x14:iconSet>
          </x14:cfRule>
          <xm:sqref>F15:F16</xm:sqref>
        </x14:conditionalFormatting>
        <x14:conditionalFormatting xmlns:xm="http://schemas.microsoft.com/office/excel/2006/main">
          <x14:cfRule type="iconSet" priority="6" id="{CCC944CE-D384-44C5-B83F-6A74954084E9}">
            <x14:iconSet iconSet="3Arrows" custom="1">
              <x14:cfvo type="percent">
                <xm:f>0</xm:f>
              </x14:cfvo>
              <x14:cfvo type="num" gte="0">
                <xm:f>-1E-3</xm:f>
              </x14:cfvo>
              <x14:cfvo type="num">
                <xm:f>1E-3</xm:f>
              </x14:cfvo>
              <x14:cfIcon iconSet="3Arrows" iconId="0"/>
              <x14:cfIcon iconSet="NoIcons" iconId="0"/>
              <x14:cfIcon iconSet="3Arrows" iconId="2"/>
            </x14:iconSet>
          </x14:cfRule>
          <xm:sqref>D15:D16</xm:sqref>
        </x14:conditionalFormatting>
        <x14:conditionalFormatting xmlns:xm="http://schemas.microsoft.com/office/excel/2006/main">
          <x14:cfRule type="iconSet" priority="5" id="{29917B4B-E662-4995-A0F1-F790851B447A}">
            <x14:iconSet iconSet="3Arrows" custom="1">
              <x14:cfvo type="percent">
                <xm:f>0</xm:f>
              </x14:cfvo>
              <x14:cfvo type="num" gte="0">
                <xm:f>-1E-3</xm:f>
              </x14:cfvo>
              <x14:cfvo type="num">
                <xm:f>1E-3</xm:f>
              </x14:cfvo>
              <x14:cfIcon iconSet="3Arrows" iconId="0"/>
              <x14:cfIcon iconSet="NoIcons" iconId="0"/>
              <x14:cfIcon iconSet="3Arrows" iconId="2"/>
            </x14:iconSet>
          </x14:cfRule>
          <xm:sqref>H6 H8:H14</xm:sqref>
        </x14:conditionalFormatting>
        <x14:conditionalFormatting xmlns:xm="http://schemas.microsoft.com/office/excel/2006/main">
          <x14:cfRule type="iconSet" priority="4" id="{8B310836-D7C9-47AD-B1E2-9FEBC611E226}">
            <x14:iconSet iconSet="3Arrows" custom="1">
              <x14:cfvo type="percent">
                <xm:f>0</xm:f>
              </x14:cfvo>
              <x14:cfvo type="num" gte="0">
                <xm:f>-1E-3</xm:f>
              </x14:cfvo>
              <x14:cfvo type="num">
                <xm:f>1E-3</xm:f>
              </x14:cfvo>
              <x14:cfIcon iconSet="3Arrows" iconId="0"/>
              <x14:cfIcon iconSet="NoIcons" iconId="0"/>
              <x14:cfIcon iconSet="3Arrows" iconId="2"/>
            </x14:iconSet>
          </x14:cfRule>
          <xm:sqref>H15:H16</xm:sqref>
        </x14:conditionalFormatting>
        <x14:conditionalFormatting xmlns:xm="http://schemas.microsoft.com/office/excel/2006/main">
          <x14:cfRule type="iconSet" priority="1" id="{4F2AE8FA-A329-4E6B-8D80-52F946805164}">
            <x14:iconSet iconSet="3Arrows" custom="1">
              <x14:cfvo type="percent">
                <xm:f>0</xm:f>
              </x14:cfvo>
              <x14:cfvo type="num" gte="0">
                <xm:f>-1E-3</xm:f>
              </x14:cfvo>
              <x14:cfvo type="num">
                <xm:f>1E-3</xm:f>
              </x14:cfvo>
              <x14:cfIcon iconSet="3Arrows" iconId="0"/>
              <x14:cfIcon iconSet="NoIcons" iconId="0"/>
              <x14:cfIcon iconSet="3Arrows" iconId="2"/>
            </x14:iconSet>
          </x14:cfRule>
          <xm:sqref>H7 F7 D7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zoomScaleNormal="100" workbookViewId="0"/>
  </sheetViews>
  <sheetFormatPr defaultRowHeight="15" x14ac:dyDescent="0.25"/>
  <cols>
    <col min="1" max="1" width="31.7109375" customWidth="1"/>
    <col min="2" max="2" width="24.5703125" bestFit="1" customWidth="1"/>
    <col min="3" max="6" width="26.85546875" customWidth="1"/>
  </cols>
  <sheetData>
    <row r="1" spans="1:6" ht="21" x14ac:dyDescent="0.35">
      <c r="A1" s="36" t="s">
        <v>690</v>
      </c>
    </row>
    <row r="4" spans="1:6" ht="15.75" x14ac:dyDescent="0.25">
      <c r="A4" s="1" t="s">
        <v>0</v>
      </c>
    </row>
    <row r="5" spans="1:6" ht="30" x14ac:dyDescent="0.25">
      <c r="A5" s="2" t="s">
        <v>1</v>
      </c>
      <c r="B5" s="2" t="s">
        <v>2</v>
      </c>
      <c r="C5" s="3" t="s">
        <v>3</v>
      </c>
      <c r="D5" s="3" t="s">
        <v>4</v>
      </c>
      <c r="E5" s="3" t="s">
        <v>5</v>
      </c>
      <c r="F5" s="3" t="s">
        <v>6</v>
      </c>
    </row>
    <row r="6" spans="1:6" x14ac:dyDescent="0.25">
      <c r="A6" s="87" t="s">
        <v>7</v>
      </c>
      <c r="B6" s="87" t="s">
        <v>8</v>
      </c>
      <c r="C6" s="55">
        <v>3</v>
      </c>
      <c r="D6" s="55">
        <v>30</v>
      </c>
      <c r="E6" s="55">
        <v>10</v>
      </c>
      <c r="F6" s="55">
        <v>24</v>
      </c>
    </row>
    <row r="7" spans="1:6" x14ac:dyDescent="0.25">
      <c r="A7" s="87" t="s">
        <v>90</v>
      </c>
      <c r="B7" s="87" t="s">
        <v>87</v>
      </c>
      <c r="C7" s="55">
        <v>4</v>
      </c>
      <c r="D7" s="55">
        <v>76</v>
      </c>
      <c r="E7" s="55">
        <v>19</v>
      </c>
      <c r="F7" s="55">
        <v>231</v>
      </c>
    </row>
    <row r="8" spans="1:6" x14ac:dyDescent="0.25">
      <c r="A8" s="87" t="s">
        <v>86</v>
      </c>
      <c r="B8" s="87" t="s">
        <v>87</v>
      </c>
      <c r="C8" s="55">
        <v>5</v>
      </c>
      <c r="D8" s="55">
        <v>45</v>
      </c>
      <c r="E8" s="55">
        <v>9</v>
      </c>
      <c r="F8" s="55">
        <v>137</v>
      </c>
    </row>
    <row r="9" spans="1:6" x14ac:dyDescent="0.25">
      <c r="A9" s="87" t="s">
        <v>10</v>
      </c>
      <c r="B9" s="87" t="s">
        <v>9</v>
      </c>
      <c r="C9" s="55">
        <v>44</v>
      </c>
      <c r="D9" s="55">
        <v>2498</v>
      </c>
      <c r="E9" s="55">
        <v>56.772727272727273</v>
      </c>
      <c r="F9" s="55">
        <v>3316</v>
      </c>
    </row>
    <row r="10" spans="1:6" x14ac:dyDescent="0.25">
      <c r="A10" s="87"/>
      <c r="B10" s="137" t="s">
        <v>8</v>
      </c>
      <c r="C10" s="55">
        <v>92</v>
      </c>
      <c r="D10" s="55">
        <v>3075</v>
      </c>
      <c r="E10" s="55">
        <v>33.423913043478258</v>
      </c>
      <c r="F10" s="55">
        <v>3728</v>
      </c>
    </row>
    <row r="11" spans="1:6" x14ac:dyDescent="0.25">
      <c r="A11" s="87"/>
      <c r="B11" s="87" t="s">
        <v>87</v>
      </c>
      <c r="C11" s="55">
        <v>3</v>
      </c>
      <c r="D11" s="55">
        <v>126</v>
      </c>
      <c r="E11" s="55">
        <v>42</v>
      </c>
      <c r="F11" s="55">
        <v>123</v>
      </c>
    </row>
    <row r="12" spans="1:6" x14ac:dyDescent="0.25">
      <c r="A12" s="142" t="s">
        <v>11</v>
      </c>
      <c r="B12" s="142"/>
      <c r="C12" s="92">
        <v>139</v>
      </c>
      <c r="D12" s="92">
        <v>5699</v>
      </c>
      <c r="E12" s="92">
        <v>41</v>
      </c>
      <c r="F12" s="92">
        <v>7167</v>
      </c>
    </row>
    <row r="13" spans="1:6" x14ac:dyDescent="0.25">
      <c r="A13" s="87" t="s">
        <v>88</v>
      </c>
      <c r="B13" s="87" t="s">
        <v>9</v>
      </c>
      <c r="C13" s="55">
        <v>17</v>
      </c>
      <c r="D13" s="55">
        <v>600</v>
      </c>
      <c r="E13" s="55">
        <v>35.294117647058826</v>
      </c>
      <c r="F13" s="55">
        <v>872</v>
      </c>
    </row>
    <row r="14" spans="1:6" x14ac:dyDescent="0.25">
      <c r="A14" s="87"/>
      <c r="B14" s="87" t="s">
        <v>8</v>
      </c>
      <c r="C14" s="55">
        <v>11</v>
      </c>
      <c r="D14" s="55">
        <v>536</v>
      </c>
      <c r="E14" s="55">
        <v>48.727272727272727</v>
      </c>
      <c r="F14" s="55">
        <v>911</v>
      </c>
    </row>
    <row r="15" spans="1:6" x14ac:dyDescent="0.25">
      <c r="A15" s="87"/>
      <c r="B15" s="87" t="s">
        <v>87</v>
      </c>
      <c r="C15" s="55">
        <v>12</v>
      </c>
      <c r="D15" s="55">
        <v>464</v>
      </c>
      <c r="E15" s="55">
        <v>38.666666666666664</v>
      </c>
      <c r="F15" s="55">
        <v>1017</v>
      </c>
    </row>
    <row r="16" spans="1:6" x14ac:dyDescent="0.25">
      <c r="A16" s="142" t="s">
        <v>89</v>
      </c>
      <c r="B16" s="142"/>
      <c r="C16" s="92">
        <v>40</v>
      </c>
      <c r="D16" s="92">
        <v>1600</v>
      </c>
      <c r="E16" s="92">
        <v>40</v>
      </c>
      <c r="F16" s="92">
        <v>2800</v>
      </c>
    </row>
    <row r="17" spans="1:7" x14ac:dyDescent="0.25">
      <c r="A17" s="87" t="s">
        <v>12</v>
      </c>
      <c r="B17" s="87" t="s">
        <v>9</v>
      </c>
      <c r="C17" s="55">
        <v>1</v>
      </c>
      <c r="D17" s="55">
        <v>15</v>
      </c>
      <c r="E17" s="55">
        <v>15</v>
      </c>
      <c r="F17" s="55">
        <v>10</v>
      </c>
    </row>
    <row r="18" spans="1:7" x14ac:dyDescent="0.25">
      <c r="A18" s="87"/>
      <c r="B18" s="87" t="s">
        <v>87</v>
      </c>
      <c r="C18" s="55">
        <v>35</v>
      </c>
      <c r="D18" s="55">
        <v>836</v>
      </c>
      <c r="E18" s="55">
        <v>23.885714285714286</v>
      </c>
      <c r="F18" s="55">
        <v>946</v>
      </c>
    </row>
    <row r="19" spans="1:7" x14ac:dyDescent="0.25">
      <c r="A19" s="142" t="s">
        <v>13</v>
      </c>
      <c r="B19" s="142"/>
      <c r="C19" s="92">
        <v>36</v>
      </c>
      <c r="D19" s="92">
        <v>851</v>
      </c>
      <c r="E19" s="92">
        <v>23.638888888888889</v>
      </c>
      <c r="F19" s="92">
        <v>956</v>
      </c>
    </row>
    <row r="20" spans="1:7" x14ac:dyDescent="0.25">
      <c r="A20" s="133" t="s">
        <v>14</v>
      </c>
      <c r="B20" s="133"/>
      <c r="C20" s="56">
        <v>227</v>
      </c>
      <c r="D20" s="56">
        <v>8301</v>
      </c>
      <c r="E20" s="56">
        <v>36.568281938325988</v>
      </c>
      <c r="F20" s="56">
        <v>11315</v>
      </c>
    </row>
    <row r="21" spans="1:7" s="84" customFormat="1" x14ac:dyDescent="0.25"/>
    <row r="22" spans="1:7" s="84" customFormat="1" x14ac:dyDescent="0.25"/>
    <row r="23" spans="1:7" ht="15.75" x14ac:dyDescent="0.25">
      <c r="A23" s="1" t="s">
        <v>80</v>
      </c>
    </row>
    <row r="24" spans="1:7" x14ac:dyDescent="0.25">
      <c r="A24" s="2" t="s">
        <v>1</v>
      </c>
      <c r="B24" s="6" t="s">
        <v>2</v>
      </c>
      <c r="C24" s="54" t="s">
        <v>15</v>
      </c>
      <c r="D24" s="7" t="s">
        <v>75</v>
      </c>
      <c r="E24" s="8" t="s">
        <v>76</v>
      </c>
      <c r="F24" s="3" t="s">
        <v>79</v>
      </c>
    </row>
    <row r="25" spans="1:7" x14ac:dyDescent="0.25">
      <c r="A25" s="87" t="s">
        <v>7</v>
      </c>
      <c r="B25" s="87" t="s">
        <v>8</v>
      </c>
      <c r="C25" s="88">
        <v>3</v>
      </c>
      <c r="D25" s="88">
        <v>3</v>
      </c>
      <c r="E25" s="88">
        <v>3</v>
      </c>
      <c r="F25" s="50">
        <v>0</v>
      </c>
      <c r="G25" s="51"/>
    </row>
    <row r="26" spans="1:7" x14ac:dyDescent="0.25">
      <c r="A26" s="87"/>
      <c r="B26" s="87" t="s">
        <v>87</v>
      </c>
      <c r="C26" s="88">
        <v>1</v>
      </c>
      <c r="D26" s="88">
        <v>1</v>
      </c>
      <c r="E26" s="88">
        <v>0</v>
      </c>
      <c r="F26" s="50">
        <f>(E26-C26)/C26</f>
        <v>-1</v>
      </c>
      <c r="G26" s="51"/>
    </row>
    <row r="27" spans="1:7" x14ac:dyDescent="0.25">
      <c r="A27" s="143" t="s">
        <v>25</v>
      </c>
      <c r="B27" s="143"/>
      <c r="C27" s="93">
        <v>4</v>
      </c>
      <c r="D27" s="93">
        <v>4</v>
      </c>
      <c r="E27" s="93">
        <v>3</v>
      </c>
      <c r="F27" s="94">
        <v>-0.25</v>
      </c>
      <c r="G27" s="51"/>
    </row>
    <row r="28" spans="1:7" x14ac:dyDescent="0.25">
      <c r="A28" s="87" t="s">
        <v>10</v>
      </c>
      <c r="B28" s="87" t="s">
        <v>9</v>
      </c>
      <c r="C28" s="88">
        <v>45</v>
      </c>
      <c r="D28" s="88">
        <v>43</v>
      </c>
      <c r="E28" s="88">
        <v>44</v>
      </c>
      <c r="F28" s="50">
        <v>-2.2222222222222223E-2</v>
      </c>
      <c r="G28" s="51"/>
    </row>
    <row r="29" spans="1:7" x14ac:dyDescent="0.25">
      <c r="A29" s="87"/>
      <c r="B29" s="87" t="s">
        <v>8</v>
      </c>
      <c r="C29" s="88">
        <v>88</v>
      </c>
      <c r="D29" s="88">
        <v>90</v>
      </c>
      <c r="E29" s="88">
        <v>92</v>
      </c>
      <c r="F29" s="50">
        <v>4.5454545454545456E-2</v>
      </c>
      <c r="G29" s="51"/>
    </row>
    <row r="30" spans="1:7" x14ac:dyDescent="0.25">
      <c r="A30" s="87"/>
      <c r="B30" s="87" t="s">
        <v>87</v>
      </c>
      <c r="C30" s="88">
        <v>2</v>
      </c>
      <c r="D30" s="88">
        <v>3</v>
      </c>
      <c r="E30" s="88">
        <v>3</v>
      </c>
      <c r="F30" s="50">
        <v>0.5</v>
      </c>
      <c r="G30" s="51"/>
    </row>
    <row r="31" spans="1:7" x14ac:dyDescent="0.25">
      <c r="A31" s="143" t="s">
        <v>11</v>
      </c>
      <c r="B31" s="143"/>
      <c r="C31" s="93">
        <v>135</v>
      </c>
      <c r="D31" s="93">
        <v>136</v>
      </c>
      <c r="E31" s="93">
        <v>139</v>
      </c>
      <c r="F31" s="94">
        <v>2.9629629629629631E-2</v>
      </c>
      <c r="G31" s="51"/>
    </row>
    <row r="32" spans="1:7" x14ac:dyDescent="0.25">
      <c r="A32" s="87" t="s">
        <v>12</v>
      </c>
      <c r="B32" s="87" t="s">
        <v>9</v>
      </c>
      <c r="C32" s="88">
        <v>1</v>
      </c>
      <c r="D32" s="88">
        <v>1</v>
      </c>
      <c r="E32" s="88">
        <v>1</v>
      </c>
      <c r="F32" s="50">
        <v>0</v>
      </c>
      <c r="G32" s="51"/>
    </row>
    <row r="33" spans="1:7" s="84" customFormat="1" x14ac:dyDescent="0.25">
      <c r="A33" s="87"/>
      <c r="B33" s="87" t="s">
        <v>87</v>
      </c>
      <c r="C33" s="88">
        <v>41</v>
      </c>
      <c r="D33" s="88">
        <v>39</v>
      </c>
      <c r="E33" s="88">
        <v>35</v>
      </c>
      <c r="F33" s="50">
        <v>-0.14634146341463414</v>
      </c>
      <c r="G33" s="51"/>
    </row>
    <row r="34" spans="1:7" s="84" customFormat="1" x14ac:dyDescent="0.25">
      <c r="A34" s="143" t="s">
        <v>13</v>
      </c>
      <c r="B34" s="143"/>
      <c r="C34" s="93">
        <v>42</v>
      </c>
      <c r="D34" s="93">
        <v>40</v>
      </c>
      <c r="E34" s="93">
        <v>36</v>
      </c>
      <c r="F34" s="94">
        <v>-0.14285714285714285</v>
      </c>
    </row>
    <row r="35" spans="1:7" s="141" customFormat="1" x14ac:dyDescent="0.25">
      <c r="A35" s="133" t="s">
        <v>14</v>
      </c>
      <c r="B35" s="133"/>
      <c r="C35" s="89">
        <v>181</v>
      </c>
      <c r="D35" s="89">
        <v>180</v>
      </c>
      <c r="E35" s="89">
        <v>178</v>
      </c>
      <c r="F35" s="136">
        <v>-1.6574585635359115E-2</v>
      </c>
    </row>
    <row r="36" spans="1:7" s="141" customFormat="1" x14ac:dyDescent="0.25"/>
    <row r="37" spans="1:7" s="141" customFormat="1" x14ac:dyDescent="0.25"/>
    <row r="38" spans="1:7" ht="30" x14ac:dyDescent="0.25">
      <c r="A38" s="85" t="s">
        <v>1</v>
      </c>
      <c r="B38" s="6" t="s">
        <v>2</v>
      </c>
      <c r="C38" s="9" t="s">
        <v>16</v>
      </c>
      <c r="D38" s="10" t="s">
        <v>77</v>
      </c>
      <c r="E38" s="11" t="s">
        <v>78</v>
      </c>
      <c r="F38" s="54" t="s">
        <v>79</v>
      </c>
      <c r="G38" s="51"/>
    </row>
    <row r="39" spans="1:7" x14ac:dyDescent="0.25">
      <c r="A39" s="87" t="s">
        <v>7</v>
      </c>
      <c r="B39" s="87" t="s">
        <v>8</v>
      </c>
      <c r="C39" s="88">
        <v>30</v>
      </c>
      <c r="D39" s="88">
        <v>30</v>
      </c>
      <c r="E39" s="88">
        <v>30</v>
      </c>
      <c r="F39" s="96">
        <v>0</v>
      </c>
      <c r="G39" s="51"/>
    </row>
    <row r="40" spans="1:7" x14ac:dyDescent="0.25">
      <c r="A40" s="87"/>
      <c r="B40" s="87" t="s">
        <v>87</v>
      </c>
      <c r="C40" s="88">
        <v>10</v>
      </c>
      <c r="D40" s="88">
        <v>10</v>
      </c>
      <c r="E40" s="88">
        <v>0</v>
      </c>
      <c r="F40" s="50">
        <f>(E40-C40)/C40</f>
        <v>-1</v>
      </c>
      <c r="G40" s="51"/>
    </row>
    <row r="41" spans="1:7" x14ac:dyDescent="0.25">
      <c r="A41" s="143" t="s">
        <v>25</v>
      </c>
      <c r="B41" s="143"/>
      <c r="C41" s="93">
        <v>40</v>
      </c>
      <c r="D41" s="93">
        <v>40</v>
      </c>
      <c r="E41" s="93">
        <v>30</v>
      </c>
      <c r="F41" s="94">
        <v>-0.25</v>
      </c>
      <c r="G41" s="51"/>
    </row>
    <row r="42" spans="1:7" x14ac:dyDescent="0.25">
      <c r="A42" s="87" t="s">
        <v>10</v>
      </c>
      <c r="B42" s="87" t="s">
        <v>9</v>
      </c>
      <c r="C42" s="88">
        <v>2647</v>
      </c>
      <c r="D42" s="88">
        <v>2498</v>
      </c>
      <c r="E42" s="88">
        <v>2498</v>
      </c>
      <c r="F42" s="96">
        <v>-5.629013978088402E-2</v>
      </c>
      <c r="G42" s="51"/>
    </row>
    <row r="43" spans="1:7" x14ac:dyDescent="0.25">
      <c r="A43" s="87"/>
      <c r="B43" s="87" t="s">
        <v>8</v>
      </c>
      <c r="C43" s="88">
        <v>2729</v>
      </c>
      <c r="D43" s="88">
        <v>2915</v>
      </c>
      <c r="E43" s="88">
        <v>3075</v>
      </c>
      <c r="F43" s="96">
        <v>0.12678636863319898</v>
      </c>
      <c r="G43" s="51"/>
    </row>
    <row r="44" spans="1:7" x14ac:dyDescent="0.25">
      <c r="A44" s="87"/>
      <c r="B44" s="87" t="s">
        <v>87</v>
      </c>
      <c r="C44" s="88">
        <v>46</v>
      </c>
      <c r="D44" s="88">
        <v>115</v>
      </c>
      <c r="E44" s="88">
        <v>126</v>
      </c>
      <c r="F44" s="96">
        <v>1.7391304347826086</v>
      </c>
      <c r="G44" s="51"/>
    </row>
    <row r="45" spans="1:7" x14ac:dyDescent="0.25">
      <c r="A45" s="143" t="s">
        <v>11</v>
      </c>
      <c r="B45" s="143"/>
      <c r="C45" s="93">
        <v>5422</v>
      </c>
      <c r="D45" s="93">
        <v>5528</v>
      </c>
      <c r="E45" s="93">
        <v>5699</v>
      </c>
      <c r="F45" s="94">
        <v>5.1088159350793062E-2</v>
      </c>
      <c r="G45" s="51"/>
    </row>
    <row r="46" spans="1:7" x14ac:dyDescent="0.25">
      <c r="A46" s="87" t="s">
        <v>12</v>
      </c>
      <c r="B46" s="87" t="s">
        <v>9</v>
      </c>
      <c r="C46" s="88">
        <v>15</v>
      </c>
      <c r="D46" s="88">
        <v>15</v>
      </c>
      <c r="E46" s="88">
        <v>15</v>
      </c>
      <c r="F46" s="96">
        <v>0</v>
      </c>
      <c r="G46" s="51"/>
    </row>
    <row r="47" spans="1:7" x14ac:dyDescent="0.25">
      <c r="A47" s="87"/>
      <c r="B47" s="87" t="s">
        <v>87</v>
      </c>
      <c r="C47" s="88">
        <v>964</v>
      </c>
      <c r="D47" s="88">
        <v>930</v>
      </c>
      <c r="E47" s="88">
        <v>836</v>
      </c>
      <c r="F47" s="96">
        <v>-0.13278008298755187</v>
      </c>
    </row>
    <row r="48" spans="1:7" x14ac:dyDescent="0.25">
      <c r="A48" s="143" t="s">
        <v>13</v>
      </c>
      <c r="B48" s="143"/>
      <c r="C48" s="93">
        <v>979</v>
      </c>
      <c r="D48" s="93">
        <v>945</v>
      </c>
      <c r="E48" s="93">
        <v>851</v>
      </c>
      <c r="F48" s="94">
        <v>-0.13074565883554648</v>
      </c>
    </row>
    <row r="49" spans="1:6" x14ac:dyDescent="0.25">
      <c r="A49" s="133" t="s">
        <v>14</v>
      </c>
      <c r="B49" s="133"/>
      <c r="C49" s="89">
        <v>6441</v>
      </c>
      <c r="D49" s="89">
        <v>6513</v>
      </c>
      <c r="E49" s="89">
        <v>6580</v>
      </c>
      <c r="F49" s="136">
        <v>2.1580499922372303E-2</v>
      </c>
    </row>
  </sheetData>
  <pageMargins left="0.23622047244094491" right="0.23622047244094491" top="0.74803149606299213" bottom="0.74803149606299213" header="0.31496062992125984" footer="0.31496062992125984"/>
  <pageSetup paperSize="9" scale="87"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workbookViewId="0"/>
  </sheetViews>
  <sheetFormatPr defaultRowHeight="15" x14ac:dyDescent="0.25"/>
  <cols>
    <col min="1" max="1" width="30.42578125" customWidth="1"/>
    <col min="2" max="2" width="39.28515625" bestFit="1" customWidth="1"/>
    <col min="3" max="4" width="23.85546875" customWidth="1"/>
  </cols>
  <sheetData>
    <row r="1" spans="1:4" ht="21" x14ac:dyDescent="0.35">
      <c r="A1" s="36" t="s">
        <v>689</v>
      </c>
    </row>
    <row r="4" spans="1:4" ht="15.75" x14ac:dyDescent="0.25">
      <c r="A4" s="1" t="s">
        <v>672</v>
      </c>
    </row>
    <row r="5" spans="1:4" ht="30" x14ac:dyDescent="0.25">
      <c r="A5" s="13" t="s">
        <v>1</v>
      </c>
      <c r="B5" s="4" t="s">
        <v>56</v>
      </c>
      <c r="C5" s="18" t="s">
        <v>3</v>
      </c>
      <c r="D5" s="7" t="s">
        <v>4</v>
      </c>
    </row>
    <row r="6" spans="1:4" x14ac:dyDescent="0.25">
      <c r="A6" s="87" t="s">
        <v>7</v>
      </c>
      <c r="B6" s="87" t="s">
        <v>22</v>
      </c>
      <c r="C6" s="88">
        <v>3</v>
      </c>
      <c r="D6" s="88">
        <v>30</v>
      </c>
    </row>
    <row r="7" spans="1:4" x14ac:dyDescent="0.25">
      <c r="A7" s="144" t="s">
        <v>25</v>
      </c>
      <c r="B7" s="144"/>
      <c r="C7" s="93">
        <v>3</v>
      </c>
      <c r="D7" s="93">
        <v>30</v>
      </c>
    </row>
    <row r="8" spans="1:4" x14ac:dyDescent="0.25">
      <c r="A8" s="87" t="s">
        <v>10</v>
      </c>
      <c r="B8" s="87" t="s">
        <v>22</v>
      </c>
      <c r="C8" s="88">
        <v>7</v>
      </c>
      <c r="D8" s="88">
        <v>287</v>
      </c>
    </row>
    <row r="9" spans="1:4" x14ac:dyDescent="0.25">
      <c r="A9" s="87"/>
      <c r="B9" s="87" t="s">
        <v>21</v>
      </c>
      <c r="C9" s="88">
        <v>132</v>
      </c>
      <c r="D9" s="88">
        <v>5412</v>
      </c>
    </row>
    <row r="10" spans="1:4" x14ac:dyDescent="0.25">
      <c r="A10" s="144" t="s">
        <v>11</v>
      </c>
      <c r="B10" s="144"/>
      <c r="C10" s="93">
        <v>139</v>
      </c>
      <c r="D10" s="93">
        <v>5699</v>
      </c>
    </row>
    <row r="11" spans="1:4" x14ac:dyDescent="0.25">
      <c r="A11" s="87" t="s">
        <v>12</v>
      </c>
      <c r="B11" s="87" t="s">
        <v>22</v>
      </c>
      <c r="C11" s="88">
        <v>1</v>
      </c>
      <c r="D11" s="88">
        <v>15</v>
      </c>
    </row>
    <row r="12" spans="1:4" x14ac:dyDescent="0.25">
      <c r="A12" s="87"/>
      <c r="B12" s="87" t="s">
        <v>21</v>
      </c>
      <c r="C12" s="88">
        <v>35</v>
      </c>
      <c r="D12" s="88">
        <v>836</v>
      </c>
    </row>
    <row r="13" spans="1:4" x14ac:dyDescent="0.25">
      <c r="A13" s="144" t="s">
        <v>13</v>
      </c>
      <c r="B13" s="144"/>
      <c r="C13" s="93">
        <v>36</v>
      </c>
      <c r="D13" s="93">
        <v>851</v>
      </c>
    </row>
    <row r="14" spans="1:4" x14ac:dyDescent="0.25">
      <c r="A14" s="133" t="s">
        <v>14</v>
      </c>
      <c r="B14" s="133"/>
      <c r="C14" s="89">
        <v>178</v>
      </c>
      <c r="D14" s="89">
        <v>6580</v>
      </c>
    </row>
    <row r="15" spans="1:4" s="84" customFormat="1" x14ac:dyDescent="0.25"/>
    <row r="17" spans="1:2" x14ac:dyDescent="0.25">
      <c r="A17" s="53"/>
      <c r="B17" s="53"/>
    </row>
    <row r="18" spans="1:2" x14ac:dyDescent="0.25">
      <c r="A18" s="53"/>
      <c r="B18" s="53"/>
    </row>
    <row r="19" spans="1:2" x14ac:dyDescent="0.25">
      <c r="A19" s="53"/>
      <c r="B19" s="53"/>
    </row>
    <row r="20" spans="1:2" x14ac:dyDescent="0.25">
      <c r="A20" s="53"/>
      <c r="B20" s="53"/>
    </row>
    <row r="21" spans="1:2" x14ac:dyDescent="0.25">
      <c r="A21" s="53"/>
      <c r="B21" s="53"/>
    </row>
    <row r="22" spans="1:2" x14ac:dyDescent="0.25">
      <c r="A22" s="53"/>
      <c r="B22" s="53"/>
    </row>
    <row r="23" spans="1:2" x14ac:dyDescent="0.25">
      <c r="A23" s="53"/>
      <c r="B23" s="53"/>
    </row>
    <row r="24" spans="1:2" x14ac:dyDescent="0.25">
      <c r="A24" s="53"/>
      <c r="B24" s="53"/>
    </row>
    <row r="25" spans="1:2" x14ac:dyDescent="0.25">
      <c r="A25" s="53"/>
      <c r="B25" s="53"/>
    </row>
    <row r="26" spans="1:2" x14ac:dyDescent="0.25">
      <c r="A26" s="53"/>
      <c r="B26" s="53"/>
    </row>
    <row r="27" spans="1:2" x14ac:dyDescent="0.25">
      <c r="A27" s="53"/>
      <c r="B27" s="53"/>
    </row>
    <row r="28" spans="1:2" x14ac:dyDescent="0.25">
      <c r="A28" s="53"/>
      <c r="B28" s="53"/>
    </row>
    <row r="29" spans="1:2" x14ac:dyDescent="0.25">
      <c r="A29" s="53"/>
      <c r="B29" s="53"/>
    </row>
    <row r="30" spans="1:2" x14ac:dyDescent="0.25">
      <c r="A30" s="53"/>
      <c r="B30" s="53"/>
    </row>
    <row r="31" spans="1:2" x14ac:dyDescent="0.25">
      <c r="A31" s="53"/>
      <c r="B31" s="53"/>
    </row>
    <row r="32" spans="1:2" x14ac:dyDescent="0.25">
      <c r="A32" s="53"/>
      <c r="B32" s="53"/>
    </row>
    <row r="33" spans="1:2" x14ac:dyDescent="0.25">
      <c r="A33" s="53"/>
      <c r="B33" s="53"/>
    </row>
  </sheetData>
  <pageMargins left="0.23622047244094491" right="0.23622047244094491" top="0.74803149606299213" bottom="0.74803149606299213" header="0.31496062992125984" footer="0.31496062992125984"/>
  <pageSetup paperSize="9" scale="84" orientation="landscape" r:id="rId1"/>
  <headerFooter>
    <oddFooter>&amp;R&amp;P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zoomScaleNormal="100" zoomScaleSheetLayoutView="100" workbookViewId="0"/>
  </sheetViews>
  <sheetFormatPr defaultRowHeight="15" x14ac:dyDescent="0.25"/>
  <cols>
    <col min="1" max="1" width="30.28515625" customWidth="1"/>
    <col min="2" max="2" width="25.28515625" customWidth="1"/>
    <col min="3" max="8" width="24.5703125" customWidth="1"/>
  </cols>
  <sheetData>
    <row r="1" spans="1:8" ht="21" x14ac:dyDescent="0.35">
      <c r="A1" s="36" t="s">
        <v>688</v>
      </c>
    </row>
    <row r="4" spans="1:8" ht="15.75" x14ac:dyDescent="0.25">
      <c r="A4" s="1" t="s">
        <v>82</v>
      </c>
      <c r="G4" s="12"/>
    </row>
    <row r="5" spans="1:8" ht="30" x14ac:dyDescent="0.25">
      <c r="A5" s="2" t="s">
        <v>1</v>
      </c>
      <c r="B5" s="6" t="s">
        <v>2</v>
      </c>
      <c r="C5" s="3" t="s">
        <v>17</v>
      </c>
      <c r="D5" s="27" t="s">
        <v>18</v>
      </c>
      <c r="E5" s="8" t="s">
        <v>81</v>
      </c>
      <c r="F5" s="3" t="s">
        <v>79</v>
      </c>
    </row>
    <row r="6" spans="1:8" x14ac:dyDescent="0.25">
      <c r="A6" s="87" t="s">
        <v>7</v>
      </c>
      <c r="B6" s="87" t="s">
        <v>8</v>
      </c>
      <c r="C6" s="88">
        <v>25.340136054421759</v>
      </c>
      <c r="D6" s="88">
        <v>23</v>
      </c>
      <c r="E6" s="88">
        <v>24</v>
      </c>
      <c r="F6" s="50">
        <v>-5.2885906040268091E-2</v>
      </c>
      <c r="G6" s="58"/>
    </row>
    <row r="7" spans="1:8" x14ac:dyDescent="0.25">
      <c r="A7" s="87"/>
      <c r="B7" s="87" t="s">
        <v>87</v>
      </c>
      <c r="C7" s="88">
        <v>11.136363636363599</v>
      </c>
      <c r="D7" s="88">
        <v>9</v>
      </c>
      <c r="E7" s="88">
        <v>0</v>
      </c>
      <c r="F7" s="50">
        <v>-1</v>
      </c>
      <c r="G7" s="58"/>
      <c r="H7" s="59"/>
    </row>
    <row r="8" spans="1:8" x14ac:dyDescent="0.25">
      <c r="A8" s="147" t="s">
        <v>25</v>
      </c>
      <c r="B8" s="147"/>
      <c r="C8" s="93">
        <v>36.47649969078536</v>
      </c>
      <c r="D8" s="93">
        <v>32</v>
      </c>
      <c r="E8" s="93">
        <v>24</v>
      </c>
      <c r="F8" s="94">
        <v>-0.34204213114059173</v>
      </c>
      <c r="G8" s="58"/>
      <c r="H8" s="58"/>
    </row>
    <row r="9" spans="1:8" s="71" customFormat="1" x14ac:dyDescent="0.25">
      <c r="A9" s="87" t="s">
        <v>10</v>
      </c>
      <c r="B9" s="87" t="s">
        <v>9</v>
      </c>
      <c r="C9" s="88">
        <v>3458.931703676657</v>
      </c>
      <c r="D9" s="88">
        <v>3353</v>
      </c>
      <c r="E9" s="88">
        <v>3316</v>
      </c>
      <c r="F9" s="50">
        <v>-4.1322499523401494E-2</v>
      </c>
      <c r="G9" s="58"/>
      <c r="H9" s="58"/>
    </row>
    <row r="10" spans="1:8" s="71" customFormat="1" x14ac:dyDescent="0.25">
      <c r="A10" s="87"/>
      <c r="B10" s="87" t="s">
        <v>8</v>
      </c>
      <c r="C10" s="88">
        <v>3735.1374101799888</v>
      </c>
      <c r="D10" s="88">
        <v>3735</v>
      </c>
      <c r="E10" s="88">
        <v>3728</v>
      </c>
      <c r="F10" s="50">
        <v>-1.9108828929656116E-3</v>
      </c>
      <c r="G10" s="58"/>
      <c r="H10" s="58"/>
    </row>
    <row r="11" spans="1:8" s="71" customFormat="1" x14ac:dyDescent="0.25">
      <c r="A11" s="87"/>
      <c r="B11" s="87" t="s">
        <v>87</v>
      </c>
      <c r="C11" s="88">
        <v>45.247422680412399</v>
      </c>
      <c r="D11" s="88">
        <v>117</v>
      </c>
      <c r="E11" s="88">
        <v>123</v>
      </c>
      <c r="F11" s="50">
        <v>1.7183868762816115</v>
      </c>
      <c r="G11" s="58"/>
      <c r="H11" s="58"/>
    </row>
    <row r="12" spans="1:8" s="71" customFormat="1" x14ac:dyDescent="0.25">
      <c r="A12" s="147" t="s">
        <v>11</v>
      </c>
      <c r="B12" s="147"/>
      <c r="C12" s="93">
        <v>7239.3165365370578</v>
      </c>
      <c r="D12" s="93">
        <v>7205</v>
      </c>
      <c r="E12" s="93">
        <v>7167</v>
      </c>
      <c r="F12" s="94">
        <v>-9.9894149084480514E-3</v>
      </c>
      <c r="G12" s="58"/>
      <c r="H12" s="58"/>
    </row>
    <row r="13" spans="1:8" x14ac:dyDescent="0.25">
      <c r="A13" s="87" t="s">
        <v>12</v>
      </c>
      <c r="B13" s="87" t="s">
        <v>9</v>
      </c>
      <c r="C13" s="88">
        <v>15.84</v>
      </c>
      <c r="D13" s="88">
        <v>15</v>
      </c>
      <c r="E13" s="88">
        <v>10</v>
      </c>
      <c r="F13" s="50">
        <v>-0.36868686868686867</v>
      </c>
      <c r="G13" s="58"/>
    </row>
    <row r="14" spans="1:8" x14ac:dyDescent="0.25">
      <c r="A14" s="87"/>
      <c r="B14" s="87" t="s">
        <v>87</v>
      </c>
      <c r="C14" s="88">
        <v>1129.9199999999996</v>
      </c>
      <c r="D14" s="88">
        <v>1029</v>
      </c>
      <c r="E14" s="88">
        <v>946</v>
      </c>
      <c r="F14" s="50">
        <v>-0.16277258566978164</v>
      </c>
      <c r="G14" s="58"/>
    </row>
    <row r="15" spans="1:8" x14ac:dyDescent="0.25">
      <c r="A15" s="147" t="s">
        <v>13</v>
      </c>
      <c r="B15" s="147"/>
      <c r="C15" s="93">
        <v>1145.7599999999995</v>
      </c>
      <c r="D15" s="93">
        <v>1044</v>
      </c>
      <c r="E15" s="93">
        <v>956</v>
      </c>
      <c r="F15" s="94">
        <v>-0.16561932690964914</v>
      </c>
      <c r="G15" s="12"/>
    </row>
    <row r="16" spans="1:8" x14ac:dyDescent="0.25">
      <c r="A16" s="133" t="s">
        <v>14</v>
      </c>
      <c r="B16" s="133"/>
      <c r="C16" s="89">
        <v>8421.5530362278423</v>
      </c>
      <c r="D16" s="89">
        <v>8281</v>
      </c>
      <c r="E16" s="89">
        <v>8147</v>
      </c>
      <c r="F16" s="136">
        <v>-3.2601235787124996E-2</v>
      </c>
      <c r="G16" s="12"/>
    </row>
    <row r="17" spans="1:9" s="145" customFormat="1" x14ac:dyDescent="0.25">
      <c r="C17" s="146"/>
      <c r="G17" s="51"/>
    </row>
    <row r="18" spans="1:9" s="145" customFormat="1" x14ac:dyDescent="0.25">
      <c r="C18" s="146"/>
      <c r="G18" s="51"/>
    </row>
    <row r="19" spans="1:9" ht="15.75" x14ac:dyDescent="0.25">
      <c r="A19" s="1" t="s">
        <v>671</v>
      </c>
    </row>
    <row r="20" spans="1:9" ht="30" x14ac:dyDescent="0.25">
      <c r="A20" s="13" t="s">
        <v>1</v>
      </c>
      <c r="B20" s="13" t="s">
        <v>2</v>
      </c>
      <c r="C20" s="3" t="s">
        <v>76</v>
      </c>
      <c r="D20" s="3" t="s">
        <v>79</v>
      </c>
      <c r="E20" s="11" t="s">
        <v>78</v>
      </c>
      <c r="F20" s="54" t="s">
        <v>79</v>
      </c>
      <c r="G20" s="8" t="s">
        <v>81</v>
      </c>
      <c r="H20" s="54" t="s">
        <v>79</v>
      </c>
      <c r="I20" s="91"/>
    </row>
    <row r="21" spans="1:9" x14ac:dyDescent="0.25">
      <c r="A21" s="87" t="s">
        <v>7</v>
      </c>
      <c r="B21" s="87" t="s">
        <v>8</v>
      </c>
      <c r="C21" s="88">
        <v>3</v>
      </c>
      <c r="D21" s="50">
        <v>0</v>
      </c>
      <c r="E21" s="88">
        <v>30</v>
      </c>
      <c r="F21" s="96">
        <v>0</v>
      </c>
      <c r="G21" s="88">
        <v>24</v>
      </c>
      <c r="H21" s="96">
        <v>-5.2885906040268091E-2</v>
      </c>
      <c r="I21" s="91"/>
    </row>
    <row r="22" spans="1:9" x14ac:dyDescent="0.25">
      <c r="A22" s="87"/>
      <c r="B22" s="87" t="s">
        <v>87</v>
      </c>
      <c r="C22" s="88">
        <v>0</v>
      </c>
      <c r="D22" s="50">
        <v>-1</v>
      </c>
      <c r="E22" s="88">
        <v>0</v>
      </c>
      <c r="F22" s="50">
        <v>-1</v>
      </c>
      <c r="G22" s="88">
        <v>0</v>
      </c>
      <c r="H22" s="50">
        <v>-1</v>
      </c>
      <c r="I22" s="91"/>
    </row>
    <row r="23" spans="1:9" x14ac:dyDescent="0.25">
      <c r="A23" s="147" t="s">
        <v>25</v>
      </c>
      <c r="B23" s="147"/>
      <c r="C23" s="93">
        <v>3</v>
      </c>
      <c r="D23" s="94">
        <v>-0.25</v>
      </c>
      <c r="E23" s="93">
        <v>30</v>
      </c>
      <c r="F23" s="94">
        <v>-0.25</v>
      </c>
      <c r="G23" s="93">
        <v>24</v>
      </c>
      <c r="H23" s="94">
        <v>-0.34204213114059173</v>
      </c>
      <c r="I23" s="91"/>
    </row>
    <row r="24" spans="1:9" x14ac:dyDescent="0.25">
      <c r="A24" s="87" t="s">
        <v>10</v>
      </c>
      <c r="B24" s="87" t="s">
        <v>9</v>
      </c>
      <c r="C24" s="88">
        <v>44</v>
      </c>
      <c r="D24" s="50">
        <v>-2.2222222222222223E-2</v>
      </c>
      <c r="E24" s="88">
        <v>2498</v>
      </c>
      <c r="F24" s="96">
        <v>-5.629013978088402E-2</v>
      </c>
      <c r="G24" s="88">
        <v>3316</v>
      </c>
      <c r="H24" s="96">
        <v>-4.1322499523401494E-2</v>
      </c>
      <c r="I24" s="91"/>
    </row>
    <row r="25" spans="1:9" x14ac:dyDescent="0.25">
      <c r="A25" s="87"/>
      <c r="B25" s="87" t="s">
        <v>8</v>
      </c>
      <c r="C25" s="88">
        <v>92</v>
      </c>
      <c r="D25" s="50">
        <v>4.5454545454545456E-2</v>
      </c>
      <c r="E25" s="88">
        <v>3075</v>
      </c>
      <c r="F25" s="96">
        <v>0.12678636863319898</v>
      </c>
      <c r="G25" s="88">
        <v>3728</v>
      </c>
      <c r="H25" s="96">
        <v>-1.9108828929656116E-3</v>
      </c>
      <c r="I25" s="91"/>
    </row>
    <row r="26" spans="1:9" x14ac:dyDescent="0.25">
      <c r="A26" s="87"/>
      <c r="B26" s="87" t="s">
        <v>87</v>
      </c>
      <c r="C26" s="88">
        <v>3</v>
      </c>
      <c r="D26" s="50">
        <v>0.5</v>
      </c>
      <c r="E26" s="88">
        <v>126</v>
      </c>
      <c r="F26" s="96">
        <v>1.7391304347826086</v>
      </c>
      <c r="G26" s="88">
        <v>123</v>
      </c>
      <c r="H26" s="96">
        <v>1.7183868762816115</v>
      </c>
      <c r="I26" s="91"/>
    </row>
    <row r="27" spans="1:9" x14ac:dyDescent="0.25">
      <c r="A27" s="147" t="s">
        <v>11</v>
      </c>
      <c r="B27" s="147"/>
      <c r="C27" s="93">
        <v>139</v>
      </c>
      <c r="D27" s="94">
        <v>2.9629629629629631E-2</v>
      </c>
      <c r="E27" s="93">
        <v>5699</v>
      </c>
      <c r="F27" s="94">
        <v>5.1088159350793062E-2</v>
      </c>
      <c r="G27" s="93">
        <v>7167</v>
      </c>
      <c r="H27" s="94">
        <v>-9.9894149084480514E-3</v>
      </c>
      <c r="I27" s="91"/>
    </row>
    <row r="28" spans="1:9" x14ac:dyDescent="0.25">
      <c r="A28" s="87" t="s">
        <v>12</v>
      </c>
      <c r="B28" s="87" t="s">
        <v>9</v>
      </c>
      <c r="C28" s="88">
        <v>1</v>
      </c>
      <c r="D28" s="50">
        <v>0</v>
      </c>
      <c r="E28" s="88">
        <v>15</v>
      </c>
      <c r="F28" s="96">
        <v>0</v>
      </c>
      <c r="G28" s="88">
        <v>10</v>
      </c>
      <c r="H28" s="96">
        <v>-0.36868686868686867</v>
      </c>
      <c r="I28" s="91"/>
    </row>
    <row r="29" spans="1:9" x14ac:dyDescent="0.25">
      <c r="A29" s="87"/>
      <c r="B29" s="87" t="s">
        <v>87</v>
      </c>
      <c r="C29" s="88">
        <v>35</v>
      </c>
      <c r="D29" s="50">
        <v>-0.14634146341463414</v>
      </c>
      <c r="E29" s="88">
        <v>836</v>
      </c>
      <c r="F29" s="96">
        <v>-0.13278008298755187</v>
      </c>
      <c r="G29" s="88">
        <v>946</v>
      </c>
      <c r="H29" s="96">
        <v>-0.16277258566978164</v>
      </c>
      <c r="I29" s="91"/>
    </row>
    <row r="30" spans="1:9" x14ac:dyDescent="0.25">
      <c r="A30" s="147" t="s">
        <v>13</v>
      </c>
      <c r="B30" s="147"/>
      <c r="C30" s="93">
        <v>36</v>
      </c>
      <c r="D30" s="94">
        <v>-0.14285714285714285</v>
      </c>
      <c r="E30" s="93">
        <v>851</v>
      </c>
      <c r="F30" s="94">
        <v>-0.13074565883554648</v>
      </c>
      <c r="G30" s="93">
        <v>956</v>
      </c>
      <c r="H30" s="94">
        <v>-0.16561932690964914</v>
      </c>
      <c r="I30" s="91"/>
    </row>
    <row r="31" spans="1:9" x14ac:dyDescent="0.25">
      <c r="A31" s="133" t="s">
        <v>14</v>
      </c>
      <c r="B31" s="133"/>
      <c r="C31" s="89">
        <v>178</v>
      </c>
      <c r="D31" s="136">
        <v>-1.6574585635359115E-2</v>
      </c>
      <c r="E31" s="89">
        <v>6580</v>
      </c>
      <c r="F31" s="136">
        <v>2.1580499922372303E-2</v>
      </c>
      <c r="G31" s="89">
        <v>8147</v>
      </c>
      <c r="H31" s="136">
        <v>-3.2601235787124996E-2</v>
      </c>
      <c r="I31" s="91"/>
    </row>
  </sheetData>
  <pageMargins left="0.23622047244094491" right="0.23622047244094491" top="0.74803149606299213" bottom="0.74803149606299213" header="0.31496062992125984" footer="0.31496062992125984"/>
  <pageSetup paperSize="9" scale="70" orientation="landscape" r:id="rId1"/>
  <headerFooter>
    <oddFooter>&amp;R&amp;P</oddFooter>
  </headerFooter>
  <extLst>
    <ext xmlns:x14="http://schemas.microsoft.com/office/spreadsheetml/2009/9/main" uri="{78C0D931-6437-407d-A8EE-F0AAD7539E65}">
      <x14:conditionalFormattings>
        <x14:conditionalFormatting xmlns:xm="http://schemas.microsoft.com/office/excel/2006/main">
          <x14:cfRule type="iconSet" priority="15" id="{19AE2014-A2CB-4E18-8879-1D50A2C3A8D6}">
            <x14:iconSet iconSet="3Arrows" custom="1">
              <x14:cfvo type="percent">
                <xm:f>0</xm:f>
              </x14:cfvo>
              <x14:cfvo type="num" gte="0">
                <xm:f>-1E-3</xm:f>
              </x14:cfvo>
              <x14:cfvo type="num">
                <xm:f>1E-3</xm:f>
              </x14:cfvo>
              <x14:cfIcon iconSet="3Arrows" iconId="0"/>
              <x14:cfIcon iconSet="NoIcons" iconId="0"/>
              <x14:cfIcon iconSet="3Arrows" iconId="2"/>
            </x14:iconSet>
          </x14:cfRule>
          <xm:sqref>I21:I29</xm:sqref>
        </x14:conditionalFormatting>
        <x14:conditionalFormatting xmlns:xm="http://schemas.microsoft.com/office/excel/2006/main">
          <x14:cfRule type="iconSet" priority="13" id="{802D0159-1D19-47C8-9696-F84450304A3F}">
            <x14:iconSet iconSet="3Arrows" custom="1">
              <x14:cfvo type="percent">
                <xm:f>0</xm:f>
              </x14:cfvo>
              <x14:cfvo type="num" gte="0">
                <xm:f>-1E-3</xm:f>
              </x14:cfvo>
              <x14:cfvo type="num">
                <xm:f>1E-3</xm:f>
              </x14:cfvo>
              <x14:cfIcon iconSet="3Arrows" iconId="0"/>
              <x14:cfIcon iconSet="NoIcons" iconId="0"/>
              <x14:cfIcon iconSet="3Arrows" iconId="2"/>
            </x14:iconSet>
          </x14:cfRule>
          <xm:sqref>D21 D23:D29</xm:sqref>
        </x14:conditionalFormatting>
        <x14:conditionalFormatting xmlns:xm="http://schemas.microsoft.com/office/excel/2006/main">
          <x14:cfRule type="iconSet" priority="12" id="{78FB6772-771B-4CFF-A52F-851E555E61B5}">
            <x14:iconSet iconSet="3Arrows" custom="1">
              <x14:cfvo type="percent">
                <xm:f>0</xm:f>
              </x14:cfvo>
              <x14:cfvo type="num" gte="0">
                <xm:f>-1E-3</xm:f>
              </x14:cfvo>
              <x14:cfvo type="num">
                <xm:f>1E-3</xm:f>
              </x14:cfvo>
              <x14:cfIcon iconSet="3Arrows" iconId="0"/>
              <x14:cfIcon iconSet="NoIcons" iconId="0"/>
              <x14:cfIcon iconSet="3Arrows" iconId="2"/>
            </x14:iconSet>
          </x14:cfRule>
          <xm:sqref>F21 F23:F29</xm:sqref>
        </x14:conditionalFormatting>
        <x14:conditionalFormatting xmlns:xm="http://schemas.microsoft.com/office/excel/2006/main">
          <x14:cfRule type="iconSet" priority="9" id="{1E638EF1-5A7E-4C3A-A66F-145F583F907C}">
            <x14:iconSet iconSet="3Arrows" custom="1">
              <x14:cfvo type="percent">
                <xm:f>0</xm:f>
              </x14:cfvo>
              <x14:cfvo type="num" gte="0">
                <xm:f>-1E-3</xm:f>
              </x14:cfvo>
              <x14:cfvo type="num">
                <xm:f>1E-3</xm:f>
              </x14:cfvo>
              <x14:cfIcon iconSet="3Arrows" iconId="0"/>
              <x14:cfIcon iconSet="NoIcons" iconId="0"/>
              <x14:cfIcon iconSet="3Arrows" iconId="2"/>
            </x14:iconSet>
          </x14:cfRule>
          <xm:sqref>F30:F31</xm:sqref>
        </x14:conditionalFormatting>
        <x14:conditionalFormatting xmlns:xm="http://schemas.microsoft.com/office/excel/2006/main">
          <x14:cfRule type="iconSet" priority="8" id="{77A0F531-3417-40EE-85B1-9695B72DCED5}">
            <x14:iconSet iconSet="3Arrows" custom="1">
              <x14:cfvo type="percent">
                <xm:f>0</xm:f>
              </x14:cfvo>
              <x14:cfvo type="num" gte="0">
                <xm:f>-1E-3</xm:f>
              </x14:cfvo>
              <x14:cfvo type="num">
                <xm:f>1E-3</xm:f>
              </x14:cfvo>
              <x14:cfIcon iconSet="3Arrows" iconId="0"/>
              <x14:cfIcon iconSet="NoIcons" iconId="0"/>
              <x14:cfIcon iconSet="3Arrows" iconId="2"/>
            </x14:iconSet>
          </x14:cfRule>
          <xm:sqref>D30:D31</xm:sqref>
        </x14:conditionalFormatting>
        <x14:conditionalFormatting xmlns:xm="http://schemas.microsoft.com/office/excel/2006/main">
          <x14:cfRule type="iconSet" priority="7" id="{EC1ABE46-DD2B-4461-ACE4-A37A03CF6FAF}">
            <x14:iconSet iconSet="3Arrows" custom="1">
              <x14:cfvo type="percent">
                <xm:f>0</xm:f>
              </x14:cfvo>
              <x14:cfvo type="num" gte="0">
                <xm:f>-1E-3</xm:f>
              </x14:cfvo>
              <x14:cfvo type="num">
                <xm:f>1E-3</xm:f>
              </x14:cfvo>
              <x14:cfIcon iconSet="3Arrows" iconId="0"/>
              <x14:cfIcon iconSet="NoIcons" iconId="0"/>
              <x14:cfIcon iconSet="3Arrows" iconId="2"/>
            </x14:iconSet>
          </x14:cfRule>
          <xm:sqref>H21 H23:H29</xm:sqref>
        </x14:conditionalFormatting>
        <x14:conditionalFormatting xmlns:xm="http://schemas.microsoft.com/office/excel/2006/main">
          <x14:cfRule type="iconSet" priority="6" id="{1DBBED99-64DA-4A82-8CC9-8A1D7BE5A457}">
            <x14:iconSet iconSet="3Arrows" custom="1">
              <x14:cfvo type="percent">
                <xm:f>0</xm:f>
              </x14:cfvo>
              <x14:cfvo type="num" gte="0">
                <xm:f>-1E-3</xm:f>
              </x14:cfvo>
              <x14:cfvo type="num">
                <xm:f>1E-3</xm:f>
              </x14:cfvo>
              <x14:cfIcon iconSet="3Arrows" iconId="0"/>
              <x14:cfIcon iconSet="NoIcons" iconId="0"/>
              <x14:cfIcon iconSet="3Arrows" iconId="2"/>
            </x14:iconSet>
          </x14:cfRule>
          <xm:sqref>H30:H31</xm:sqref>
        </x14:conditionalFormatting>
        <x14:conditionalFormatting xmlns:xm="http://schemas.microsoft.com/office/excel/2006/main">
          <x14:cfRule type="iconSet" priority="1" id="{48C94846-40CE-400D-8989-F25548967F0D}">
            <x14:iconSet iconSet="3Arrows" custom="1">
              <x14:cfvo type="percent">
                <xm:f>0</xm:f>
              </x14:cfvo>
              <x14:cfvo type="num" gte="0">
                <xm:f>-1E-3</xm:f>
              </x14:cfvo>
              <x14:cfvo type="num">
                <xm:f>1E-3</xm:f>
              </x14:cfvo>
              <x14:cfIcon iconSet="3Arrows" iconId="0"/>
              <x14:cfIcon iconSet="NoIcons" iconId="0"/>
              <x14:cfIcon iconSet="3Arrows" iconId="2"/>
            </x14:iconSet>
          </x14:cfRule>
          <xm:sqref>H22 F22 D22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zoomScaleNormal="100" workbookViewId="0"/>
  </sheetViews>
  <sheetFormatPr defaultRowHeight="15" x14ac:dyDescent="0.25"/>
  <cols>
    <col min="1" max="1" width="31.7109375" customWidth="1"/>
    <col min="2" max="2" width="26.5703125" customWidth="1"/>
    <col min="3" max="3" width="19" customWidth="1"/>
    <col min="4" max="10" width="18.140625" customWidth="1"/>
  </cols>
  <sheetData>
    <row r="1" spans="1:10" ht="21" x14ac:dyDescent="0.35">
      <c r="A1" s="36" t="s">
        <v>687</v>
      </c>
    </row>
    <row r="4" spans="1:10" ht="15.75" x14ac:dyDescent="0.25">
      <c r="A4" s="1" t="s">
        <v>61</v>
      </c>
    </row>
    <row r="5" spans="1:10" ht="46.5" customHeight="1" x14ac:dyDescent="0.25">
      <c r="A5" s="2" t="s">
        <v>1</v>
      </c>
      <c r="B5" s="2" t="s">
        <v>2</v>
      </c>
      <c r="C5" s="3" t="s">
        <v>35</v>
      </c>
      <c r="D5" s="3" t="s">
        <v>36</v>
      </c>
      <c r="E5" s="8" t="s">
        <v>37</v>
      </c>
      <c r="F5" s="3" t="s">
        <v>38</v>
      </c>
      <c r="G5" s="3" t="s">
        <v>39</v>
      </c>
      <c r="H5" s="3" t="s">
        <v>57</v>
      </c>
      <c r="I5" s="3" t="s">
        <v>139</v>
      </c>
      <c r="J5" s="5" t="s">
        <v>60</v>
      </c>
    </row>
    <row r="6" spans="1:10" x14ac:dyDescent="0.25">
      <c r="A6" s="87" t="s">
        <v>7</v>
      </c>
      <c r="B6" s="87" t="s">
        <v>8</v>
      </c>
      <c r="C6" s="88">
        <v>0</v>
      </c>
      <c r="D6" s="88">
        <v>0</v>
      </c>
      <c r="E6" s="88">
        <v>0</v>
      </c>
      <c r="F6" s="88">
        <v>0</v>
      </c>
      <c r="G6" s="88">
        <v>0</v>
      </c>
      <c r="H6" s="88">
        <v>0</v>
      </c>
      <c r="I6" s="87">
        <v>0</v>
      </c>
      <c r="J6" s="149">
        <v>1.2655772755039707</v>
      </c>
    </row>
    <row r="7" spans="1:10" s="148" customFormat="1" x14ac:dyDescent="0.25">
      <c r="A7" s="150" t="s">
        <v>25</v>
      </c>
      <c r="B7" s="150"/>
      <c r="C7" s="93">
        <v>0</v>
      </c>
      <c r="D7" s="93">
        <v>0</v>
      </c>
      <c r="E7" s="93">
        <v>0</v>
      </c>
      <c r="F7" s="93">
        <v>0</v>
      </c>
      <c r="G7" s="93">
        <v>0</v>
      </c>
      <c r="H7" s="93">
        <v>0</v>
      </c>
      <c r="I7" s="150">
        <v>0</v>
      </c>
      <c r="J7" s="151">
        <v>1.2359386413440467</v>
      </c>
    </row>
    <row r="8" spans="1:10" x14ac:dyDescent="0.25">
      <c r="A8" s="87" t="s">
        <v>10</v>
      </c>
      <c r="B8" s="87" t="s">
        <v>9</v>
      </c>
      <c r="C8" s="88">
        <v>688</v>
      </c>
      <c r="D8" s="88">
        <v>912</v>
      </c>
      <c r="E8" s="88">
        <v>777</v>
      </c>
      <c r="F8" s="88">
        <v>584</v>
      </c>
      <c r="G8" s="88">
        <v>96</v>
      </c>
      <c r="H8" s="88">
        <v>3057</v>
      </c>
      <c r="I8" s="25">
        <v>1.2237790232185748</v>
      </c>
      <c r="J8" s="140">
        <v>1.1617019469627805</v>
      </c>
    </row>
    <row r="9" spans="1:10" x14ac:dyDescent="0.25">
      <c r="A9" s="87"/>
      <c r="B9" s="87" t="s">
        <v>8</v>
      </c>
      <c r="C9" s="88">
        <v>2</v>
      </c>
      <c r="D9" s="88">
        <v>54</v>
      </c>
      <c r="E9" s="88">
        <v>1318</v>
      </c>
      <c r="F9" s="88">
        <v>2271</v>
      </c>
      <c r="G9" s="88">
        <v>26</v>
      </c>
      <c r="H9" s="88">
        <v>3671</v>
      </c>
      <c r="I9" s="25">
        <v>1.1938211382113821</v>
      </c>
      <c r="J9" s="140">
        <v>1.2312899647657576</v>
      </c>
    </row>
    <row r="10" spans="1:10" x14ac:dyDescent="0.25">
      <c r="A10" s="87"/>
      <c r="B10" s="87" t="s">
        <v>87</v>
      </c>
      <c r="C10" s="88">
        <v>14</v>
      </c>
      <c r="D10" s="88">
        <v>28</v>
      </c>
      <c r="E10" s="88">
        <v>41</v>
      </c>
      <c r="F10" s="88">
        <v>39</v>
      </c>
      <c r="G10" s="88">
        <v>1</v>
      </c>
      <c r="H10" s="88">
        <v>123</v>
      </c>
      <c r="I10" s="25">
        <v>0.97619047619047616</v>
      </c>
      <c r="J10" s="140">
        <v>1.0435302559196364</v>
      </c>
    </row>
    <row r="11" spans="1:10" x14ac:dyDescent="0.25">
      <c r="A11" s="150" t="s">
        <v>11</v>
      </c>
      <c r="B11" s="150"/>
      <c r="C11" s="93">
        <v>704</v>
      </c>
      <c r="D11" s="93">
        <v>994</v>
      </c>
      <c r="E11" s="93">
        <v>2136</v>
      </c>
      <c r="F11" s="93">
        <v>2894</v>
      </c>
      <c r="G11" s="93">
        <v>123</v>
      </c>
      <c r="H11" s="93">
        <v>6851</v>
      </c>
      <c r="I11" s="151">
        <v>1.2021407264432356</v>
      </c>
      <c r="J11" s="151">
        <v>1.1897743330621333</v>
      </c>
    </row>
    <row r="12" spans="1:10" x14ac:dyDescent="0.25">
      <c r="A12" s="87" t="s">
        <v>12</v>
      </c>
      <c r="B12" s="87" t="s">
        <v>9</v>
      </c>
      <c r="C12" s="88">
        <v>0</v>
      </c>
      <c r="D12" s="88">
        <v>4</v>
      </c>
      <c r="E12" s="88">
        <v>6</v>
      </c>
      <c r="F12" s="88">
        <v>0</v>
      </c>
      <c r="G12" s="88">
        <v>0</v>
      </c>
      <c r="H12" s="88">
        <v>10</v>
      </c>
      <c r="I12" s="25">
        <v>0.66666666666666663</v>
      </c>
      <c r="J12" s="140">
        <v>1.2390510948905109</v>
      </c>
    </row>
    <row r="13" spans="1:10" x14ac:dyDescent="0.25">
      <c r="A13" s="87"/>
      <c r="B13" s="87" t="s">
        <v>87</v>
      </c>
      <c r="C13" s="88">
        <v>0</v>
      </c>
      <c r="D13" s="88">
        <v>361</v>
      </c>
      <c r="E13" s="88">
        <v>410</v>
      </c>
      <c r="F13" s="88">
        <v>174</v>
      </c>
      <c r="G13" s="88">
        <v>1</v>
      </c>
      <c r="H13" s="88">
        <v>946</v>
      </c>
      <c r="I13" s="25">
        <v>1.131578947368421</v>
      </c>
      <c r="J13" s="140">
        <v>1.0884090909090909</v>
      </c>
    </row>
    <row r="14" spans="1:10" s="102" customFormat="1" x14ac:dyDescent="0.25">
      <c r="A14" s="150" t="s">
        <v>13</v>
      </c>
      <c r="B14" s="150"/>
      <c r="C14" s="93">
        <v>0</v>
      </c>
      <c r="D14" s="93">
        <v>365</v>
      </c>
      <c r="E14" s="93">
        <v>416</v>
      </c>
      <c r="F14" s="93">
        <v>174</v>
      </c>
      <c r="G14" s="93">
        <v>1</v>
      </c>
      <c r="H14" s="93">
        <v>956</v>
      </c>
      <c r="I14" s="151">
        <v>1.1233842538190364</v>
      </c>
      <c r="J14" s="151">
        <v>1.0972499003587086</v>
      </c>
    </row>
    <row r="15" spans="1:10" s="102" customFormat="1" x14ac:dyDescent="0.25">
      <c r="A15" s="133" t="s">
        <v>14</v>
      </c>
      <c r="B15" s="133"/>
      <c r="C15" s="89">
        <v>704</v>
      </c>
      <c r="D15" s="89">
        <v>1359</v>
      </c>
      <c r="E15" s="89">
        <v>2552</v>
      </c>
      <c r="F15" s="89">
        <v>3068</v>
      </c>
      <c r="G15" s="89">
        <v>124</v>
      </c>
      <c r="H15" s="89">
        <v>7807</v>
      </c>
      <c r="I15" s="97">
        <v>1.1864741641337386</v>
      </c>
      <c r="J15" s="97">
        <v>1.1891197489172827</v>
      </c>
    </row>
    <row r="16" spans="1:10" s="102" customFormat="1" x14ac:dyDescent="0.25">
      <c r="A16" s="107"/>
      <c r="B16" s="107"/>
      <c r="C16" s="107"/>
      <c r="D16" s="107"/>
      <c r="E16" s="107"/>
      <c r="F16" s="107"/>
      <c r="G16" s="107"/>
      <c r="H16" s="107"/>
      <c r="I16" s="107"/>
      <c r="J16" s="107"/>
    </row>
    <row r="17" spans="1:6" ht="30" x14ac:dyDescent="0.25">
      <c r="A17" s="2" t="s">
        <v>1</v>
      </c>
      <c r="B17" s="2" t="s">
        <v>2</v>
      </c>
      <c r="C17" s="17" t="s">
        <v>19</v>
      </c>
      <c r="D17" s="27" t="s">
        <v>4</v>
      </c>
      <c r="E17" s="26" t="s">
        <v>40</v>
      </c>
    </row>
    <row r="18" spans="1:6" x14ac:dyDescent="0.25">
      <c r="A18" s="87" t="s">
        <v>7</v>
      </c>
      <c r="B18" s="87" t="s">
        <v>8</v>
      </c>
      <c r="C18" s="88">
        <v>3</v>
      </c>
      <c r="D18" s="88">
        <v>30</v>
      </c>
      <c r="E18" s="88">
        <v>10</v>
      </c>
    </row>
    <row r="19" spans="1:6" x14ac:dyDescent="0.25">
      <c r="A19" s="87" t="s">
        <v>10</v>
      </c>
      <c r="B19" s="87" t="s">
        <v>9</v>
      </c>
      <c r="C19" s="88">
        <v>44</v>
      </c>
      <c r="D19" s="88">
        <v>2498</v>
      </c>
      <c r="E19" s="88">
        <v>56.772727272727273</v>
      </c>
    </row>
    <row r="20" spans="1:6" x14ac:dyDescent="0.25">
      <c r="A20" s="87"/>
      <c r="B20" s="87" t="s">
        <v>8</v>
      </c>
      <c r="C20" s="88">
        <v>92</v>
      </c>
      <c r="D20" s="88">
        <v>3075</v>
      </c>
      <c r="E20" s="88">
        <v>33.423913043478258</v>
      </c>
    </row>
    <row r="21" spans="1:6" x14ac:dyDescent="0.25">
      <c r="A21" s="87"/>
      <c r="B21" s="87" t="s">
        <v>87</v>
      </c>
      <c r="C21" s="88">
        <v>3</v>
      </c>
      <c r="D21" s="88">
        <v>126</v>
      </c>
      <c r="E21" s="88">
        <v>42</v>
      </c>
    </row>
    <row r="22" spans="1:6" x14ac:dyDescent="0.25">
      <c r="A22" s="152" t="s">
        <v>11</v>
      </c>
      <c r="B22" s="152"/>
      <c r="C22" s="93">
        <v>139</v>
      </c>
      <c r="D22" s="93">
        <v>5699</v>
      </c>
      <c r="E22" s="93">
        <v>41</v>
      </c>
    </row>
    <row r="23" spans="1:6" x14ac:dyDescent="0.25">
      <c r="A23" s="87" t="s">
        <v>12</v>
      </c>
      <c r="B23" s="87" t="s">
        <v>9</v>
      </c>
      <c r="C23" s="88">
        <v>1</v>
      </c>
      <c r="D23" s="88">
        <v>15</v>
      </c>
      <c r="E23" s="88">
        <v>15</v>
      </c>
    </row>
    <row r="24" spans="1:6" x14ac:dyDescent="0.25">
      <c r="A24" s="87"/>
      <c r="B24" s="87" t="s">
        <v>87</v>
      </c>
      <c r="C24" s="88">
        <v>35</v>
      </c>
      <c r="D24" s="88">
        <v>836</v>
      </c>
      <c r="E24" s="88">
        <v>23.885714285714286</v>
      </c>
    </row>
    <row r="25" spans="1:6" x14ac:dyDescent="0.25">
      <c r="A25" s="152" t="s">
        <v>13</v>
      </c>
      <c r="B25" s="152"/>
      <c r="C25" s="93">
        <v>36</v>
      </c>
      <c r="D25" s="93">
        <v>851</v>
      </c>
      <c r="E25" s="93">
        <v>23.638888888888889</v>
      </c>
    </row>
    <row r="26" spans="1:6" x14ac:dyDescent="0.25">
      <c r="A26" s="133" t="s">
        <v>14</v>
      </c>
      <c r="B26" s="133"/>
      <c r="C26" s="89">
        <v>178</v>
      </c>
      <c r="D26" s="89">
        <v>6580</v>
      </c>
      <c r="E26" s="89">
        <v>36.966292134831463</v>
      </c>
    </row>
    <row r="27" spans="1:6" s="107" customFormat="1" x14ac:dyDescent="0.25"/>
    <row r="28" spans="1:6" s="107" customFormat="1" x14ac:dyDescent="0.25"/>
    <row r="29" spans="1:6" ht="15.75" x14ac:dyDescent="0.25">
      <c r="A29" s="1" t="s">
        <v>140</v>
      </c>
      <c r="B29" s="16"/>
      <c r="C29" s="16"/>
      <c r="D29" s="16"/>
    </row>
    <row r="30" spans="1:6" ht="45" x14ac:dyDescent="0.25">
      <c r="A30" s="2" t="s">
        <v>1</v>
      </c>
      <c r="B30" s="4" t="s">
        <v>56</v>
      </c>
      <c r="C30" s="3" t="s">
        <v>36</v>
      </c>
      <c r="D30" s="27" t="s">
        <v>37</v>
      </c>
      <c r="E30" s="8" t="s">
        <v>38</v>
      </c>
      <c r="F30" s="3" t="s">
        <v>62</v>
      </c>
    </row>
    <row r="31" spans="1:6" x14ac:dyDescent="0.25">
      <c r="A31" s="87" t="s">
        <v>7</v>
      </c>
      <c r="B31" s="87" t="s">
        <v>22</v>
      </c>
      <c r="C31" s="88">
        <v>0</v>
      </c>
      <c r="D31" s="88">
        <v>0</v>
      </c>
      <c r="E31" s="88">
        <v>0</v>
      </c>
      <c r="F31" s="23">
        <v>0</v>
      </c>
    </row>
    <row r="32" spans="1:6" x14ac:dyDescent="0.25">
      <c r="A32" s="153" t="s">
        <v>25</v>
      </c>
      <c r="B32" s="153"/>
      <c r="C32" s="93">
        <v>0</v>
      </c>
      <c r="D32" s="93">
        <v>0</v>
      </c>
      <c r="E32" s="93">
        <v>0</v>
      </c>
      <c r="F32" s="103">
        <v>0</v>
      </c>
    </row>
    <row r="33" spans="1:6" x14ac:dyDescent="0.25">
      <c r="A33" s="87" t="s">
        <v>10</v>
      </c>
      <c r="B33" s="87" t="s">
        <v>22</v>
      </c>
      <c r="C33" s="88">
        <v>94</v>
      </c>
      <c r="D33" s="88">
        <v>62</v>
      </c>
      <c r="E33" s="88">
        <v>44</v>
      </c>
      <c r="F33" s="23">
        <v>200</v>
      </c>
    </row>
    <row r="34" spans="1:6" x14ac:dyDescent="0.25">
      <c r="A34" s="87"/>
      <c r="B34" s="87" t="s">
        <v>21</v>
      </c>
      <c r="C34" s="88">
        <v>900</v>
      </c>
      <c r="D34" s="88">
        <v>2074</v>
      </c>
      <c r="E34" s="88">
        <v>2850</v>
      </c>
      <c r="F34" s="23">
        <v>5824</v>
      </c>
    </row>
    <row r="35" spans="1:6" x14ac:dyDescent="0.25">
      <c r="A35" s="153" t="s">
        <v>11</v>
      </c>
      <c r="B35" s="153"/>
      <c r="C35" s="93">
        <v>994</v>
      </c>
      <c r="D35" s="93">
        <v>2136</v>
      </c>
      <c r="E35" s="93">
        <v>2894</v>
      </c>
      <c r="F35" s="103">
        <v>6024</v>
      </c>
    </row>
    <row r="36" spans="1:6" x14ac:dyDescent="0.25">
      <c r="A36" s="87" t="s">
        <v>12</v>
      </c>
      <c r="B36" s="87" t="s">
        <v>22</v>
      </c>
      <c r="C36" s="88">
        <v>11</v>
      </c>
      <c r="D36" s="88">
        <v>2</v>
      </c>
      <c r="E36" s="88">
        <v>0</v>
      </c>
      <c r="F36" s="23">
        <v>13</v>
      </c>
    </row>
    <row r="37" spans="1:6" x14ac:dyDescent="0.25">
      <c r="A37" s="87"/>
      <c r="B37" s="87" t="s">
        <v>21</v>
      </c>
      <c r="C37" s="88">
        <v>354</v>
      </c>
      <c r="D37" s="88">
        <v>414</v>
      </c>
      <c r="E37" s="88">
        <v>174</v>
      </c>
      <c r="F37" s="23">
        <v>942</v>
      </c>
    </row>
    <row r="38" spans="1:6" x14ac:dyDescent="0.25">
      <c r="A38" s="153" t="s">
        <v>13</v>
      </c>
      <c r="B38" s="153"/>
      <c r="C38" s="93">
        <v>365</v>
      </c>
      <c r="D38" s="93">
        <v>416</v>
      </c>
      <c r="E38" s="93">
        <v>174</v>
      </c>
      <c r="F38" s="103">
        <v>955</v>
      </c>
    </row>
    <row r="39" spans="1:6" x14ac:dyDescent="0.25">
      <c r="A39" s="133" t="s">
        <v>14</v>
      </c>
      <c r="B39" s="133"/>
      <c r="C39" s="89">
        <v>1359</v>
      </c>
      <c r="D39" s="89">
        <v>2552</v>
      </c>
      <c r="E39" s="89">
        <v>3068</v>
      </c>
      <c r="F39" s="24">
        <v>6979</v>
      </c>
    </row>
    <row r="41" spans="1:6" s="108" customFormat="1" x14ac:dyDescent="0.25"/>
    <row r="42" spans="1:6" ht="14.25" customHeight="1" x14ac:dyDescent="0.25">
      <c r="A42" s="72" t="s">
        <v>63</v>
      </c>
      <c r="B42" s="71"/>
      <c r="C42" s="71"/>
      <c r="D42" s="71"/>
      <c r="E42" s="71"/>
      <c r="F42" s="71"/>
    </row>
    <row r="43" spans="1:6" ht="45" x14ac:dyDescent="0.25">
      <c r="A43" s="73" t="s">
        <v>1</v>
      </c>
      <c r="B43" s="77" t="s">
        <v>56</v>
      </c>
      <c r="C43" s="74" t="s">
        <v>36</v>
      </c>
      <c r="D43" s="75" t="s">
        <v>37</v>
      </c>
      <c r="E43" s="76" t="s">
        <v>38</v>
      </c>
      <c r="F43" s="74" t="s">
        <v>62</v>
      </c>
    </row>
    <row r="44" spans="1:6" x14ac:dyDescent="0.25">
      <c r="A44" s="87" t="s">
        <v>7</v>
      </c>
      <c r="B44" s="87" t="s">
        <v>22</v>
      </c>
      <c r="C44" s="88">
        <v>177</v>
      </c>
      <c r="D44" s="88">
        <v>116</v>
      </c>
      <c r="E44" s="88">
        <v>128</v>
      </c>
      <c r="F44" s="88">
        <v>421</v>
      </c>
    </row>
    <row r="45" spans="1:6" x14ac:dyDescent="0.25">
      <c r="A45" s="87"/>
      <c r="B45" s="87" t="s">
        <v>21</v>
      </c>
      <c r="C45" s="88">
        <v>2236</v>
      </c>
      <c r="D45" s="88">
        <v>3185</v>
      </c>
      <c r="E45" s="88">
        <v>2806</v>
      </c>
      <c r="F45" s="88">
        <v>8227</v>
      </c>
    </row>
    <row r="46" spans="1:6" x14ac:dyDescent="0.25">
      <c r="A46" s="153" t="s">
        <v>25</v>
      </c>
      <c r="B46" s="153"/>
      <c r="C46" s="93">
        <v>2413</v>
      </c>
      <c r="D46" s="93">
        <v>3301</v>
      </c>
      <c r="E46" s="93">
        <v>2934</v>
      </c>
      <c r="F46" s="93">
        <v>8648</v>
      </c>
    </row>
    <row r="47" spans="1:6" x14ac:dyDescent="0.25">
      <c r="A47" s="87" t="s">
        <v>10</v>
      </c>
      <c r="B47" s="87" t="s">
        <v>22</v>
      </c>
      <c r="C47" s="88">
        <v>1921</v>
      </c>
      <c r="D47" s="88">
        <v>1298</v>
      </c>
      <c r="E47" s="88">
        <v>946</v>
      </c>
      <c r="F47" s="88">
        <v>4165</v>
      </c>
    </row>
    <row r="48" spans="1:6" x14ac:dyDescent="0.25">
      <c r="A48" s="87"/>
      <c r="B48" s="87" t="s">
        <v>21</v>
      </c>
      <c r="C48" s="88">
        <v>19250</v>
      </c>
      <c r="D48" s="88">
        <v>45094</v>
      </c>
      <c r="E48" s="88">
        <v>51889</v>
      </c>
      <c r="F48" s="88">
        <v>116233</v>
      </c>
    </row>
    <row r="49" spans="1:6" x14ac:dyDescent="0.25">
      <c r="A49" s="153" t="s">
        <v>11</v>
      </c>
      <c r="B49" s="153"/>
      <c r="C49" s="93">
        <v>21171</v>
      </c>
      <c r="D49" s="93">
        <v>46392</v>
      </c>
      <c r="E49" s="93">
        <v>52835</v>
      </c>
      <c r="F49" s="93">
        <v>120398</v>
      </c>
    </row>
    <row r="50" spans="1:6" x14ac:dyDescent="0.25">
      <c r="A50" s="87" t="s">
        <v>12</v>
      </c>
      <c r="B50" s="87" t="s">
        <v>22</v>
      </c>
      <c r="C50" s="88">
        <v>691</v>
      </c>
      <c r="D50" s="88">
        <v>435</v>
      </c>
      <c r="E50" s="88">
        <v>144</v>
      </c>
      <c r="F50" s="88">
        <v>1270</v>
      </c>
    </row>
    <row r="51" spans="1:6" x14ac:dyDescent="0.25">
      <c r="A51" s="87"/>
      <c r="B51" s="87" t="s">
        <v>21</v>
      </c>
      <c r="C51" s="88">
        <v>1637</v>
      </c>
      <c r="D51" s="88">
        <v>1688</v>
      </c>
      <c r="E51" s="88">
        <v>799</v>
      </c>
      <c r="F51" s="88">
        <v>4124</v>
      </c>
    </row>
    <row r="52" spans="1:6" x14ac:dyDescent="0.25">
      <c r="A52" s="153" t="s">
        <v>13</v>
      </c>
      <c r="B52" s="153"/>
      <c r="C52" s="93">
        <v>2328</v>
      </c>
      <c r="D52" s="93">
        <v>2123</v>
      </c>
      <c r="E52" s="93">
        <v>943</v>
      </c>
      <c r="F52" s="93">
        <v>5394</v>
      </c>
    </row>
    <row r="53" spans="1:6" x14ac:dyDescent="0.25">
      <c r="A53" s="133" t="s">
        <v>14</v>
      </c>
      <c r="B53" s="133"/>
      <c r="C53" s="89">
        <v>25912</v>
      </c>
      <c r="D53" s="89">
        <v>51816</v>
      </c>
      <c r="E53" s="89">
        <v>56712</v>
      </c>
      <c r="F53" s="89">
        <v>134440</v>
      </c>
    </row>
    <row r="55" spans="1:6" s="84" customFormat="1" x14ac:dyDescent="0.25"/>
    <row r="56" spans="1:6" ht="15.75" x14ac:dyDescent="0.25">
      <c r="A56" s="1" t="s">
        <v>673</v>
      </c>
    </row>
    <row r="57" spans="1:6" ht="30" x14ac:dyDescent="0.25">
      <c r="A57" s="28" t="s">
        <v>1</v>
      </c>
      <c r="B57" s="4" t="s">
        <v>56</v>
      </c>
      <c r="C57" s="41" t="s">
        <v>19</v>
      </c>
      <c r="D57" s="29" t="s">
        <v>4</v>
      </c>
      <c r="E57" s="30" t="s">
        <v>40</v>
      </c>
    </row>
    <row r="58" spans="1:6" x14ac:dyDescent="0.25">
      <c r="A58" s="87" t="s">
        <v>7</v>
      </c>
      <c r="B58" s="87" t="s">
        <v>22</v>
      </c>
      <c r="C58" s="55">
        <v>3</v>
      </c>
      <c r="D58" s="55">
        <v>30</v>
      </c>
      <c r="E58" s="55">
        <v>10</v>
      </c>
    </row>
    <row r="59" spans="1:6" x14ac:dyDescent="0.25">
      <c r="A59" s="154" t="s">
        <v>25</v>
      </c>
      <c r="B59" s="154"/>
      <c r="C59" s="92">
        <v>3</v>
      </c>
      <c r="D59" s="92">
        <v>30</v>
      </c>
      <c r="E59" s="92">
        <v>10</v>
      </c>
    </row>
    <row r="60" spans="1:6" x14ac:dyDescent="0.25">
      <c r="A60" s="87" t="s">
        <v>10</v>
      </c>
      <c r="B60" s="87" t="s">
        <v>22</v>
      </c>
      <c r="C60" s="55">
        <v>7</v>
      </c>
      <c r="D60" s="55">
        <v>287</v>
      </c>
      <c r="E60" s="55">
        <v>41</v>
      </c>
    </row>
    <row r="61" spans="1:6" x14ac:dyDescent="0.25">
      <c r="A61" s="87"/>
      <c r="B61" s="87" t="s">
        <v>21</v>
      </c>
      <c r="C61" s="55">
        <v>132</v>
      </c>
      <c r="D61" s="55">
        <v>5412</v>
      </c>
      <c r="E61" s="55">
        <v>41</v>
      </c>
    </row>
    <row r="62" spans="1:6" x14ac:dyDescent="0.25">
      <c r="A62" s="154" t="s">
        <v>11</v>
      </c>
      <c r="B62" s="154"/>
      <c r="C62" s="92">
        <v>139</v>
      </c>
      <c r="D62" s="92">
        <v>5699</v>
      </c>
      <c r="E62" s="92">
        <v>41</v>
      </c>
    </row>
    <row r="63" spans="1:6" x14ac:dyDescent="0.25">
      <c r="A63" s="87" t="s">
        <v>12</v>
      </c>
      <c r="B63" s="87" t="s">
        <v>22</v>
      </c>
      <c r="C63" s="55">
        <v>1</v>
      </c>
      <c r="D63" s="55">
        <v>15</v>
      </c>
      <c r="E63" s="55">
        <v>15</v>
      </c>
    </row>
    <row r="64" spans="1:6" x14ac:dyDescent="0.25">
      <c r="A64" s="87"/>
      <c r="B64" s="87" t="s">
        <v>21</v>
      </c>
      <c r="C64" s="55">
        <v>35</v>
      </c>
      <c r="D64" s="55">
        <v>836</v>
      </c>
      <c r="E64" s="55">
        <v>23.885714285714286</v>
      </c>
    </row>
    <row r="65" spans="1:5" x14ac:dyDescent="0.25">
      <c r="A65" s="154" t="s">
        <v>13</v>
      </c>
      <c r="B65" s="154"/>
      <c r="C65" s="92">
        <v>36</v>
      </c>
      <c r="D65" s="92">
        <v>851</v>
      </c>
      <c r="E65" s="92">
        <v>23.638888888888889</v>
      </c>
    </row>
    <row r="66" spans="1:5" x14ac:dyDescent="0.25">
      <c r="A66" s="133" t="s">
        <v>14</v>
      </c>
      <c r="B66" s="133"/>
      <c r="C66" s="56">
        <v>178</v>
      </c>
      <c r="D66" s="56">
        <v>6580</v>
      </c>
      <c r="E66" s="56">
        <v>36.966292134831463</v>
      </c>
    </row>
  </sheetData>
  <pageMargins left="0.23622047244094491" right="0.23622047244094491" top="0.74803149606299213" bottom="0.74803149606299213" header="0.31496062992125984" footer="0.31496062992125984"/>
  <pageSetup paperSize="9" scale="70"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workbookViewId="0"/>
  </sheetViews>
  <sheetFormatPr defaultRowHeight="15" x14ac:dyDescent="0.25"/>
  <cols>
    <col min="1" max="1" width="31.42578125" customWidth="1"/>
    <col min="2" max="3" width="34.28515625" bestFit="1" customWidth="1"/>
    <col min="4" max="5" width="31.42578125" customWidth="1"/>
  </cols>
  <sheetData>
    <row r="1" spans="1:4" ht="21" x14ac:dyDescent="0.35">
      <c r="A1" s="36" t="s">
        <v>686</v>
      </c>
    </row>
    <row r="4" spans="1:4" ht="15.75" x14ac:dyDescent="0.25">
      <c r="A4" s="1" t="s">
        <v>674</v>
      </c>
    </row>
    <row r="5" spans="1:4" x14ac:dyDescent="0.25">
      <c r="A5" s="13" t="s">
        <v>1</v>
      </c>
      <c r="B5" s="13" t="s">
        <v>24</v>
      </c>
      <c r="C5" s="18" t="s">
        <v>3</v>
      </c>
      <c r="D5" s="27" t="s">
        <v>4</v>
      </c>
    </row>
    <row r="6" spans="1:4" x14ac:dyDescent="0.25">
      <c r="A6" s="87" t="s">
        <v>7</v>
      </c>
      <c r="B6" s="87" t="s">
        <v>92</v>
      </c>
      <c r="C6" s="88">
        <v>3</v>
      </c>
      <c r="D6" s="88">
        <v>30</v>
      </c>
    </row>
    <row r="7" spans="1:4" x14ac:dyDescent="0.25">
      <c r="A7" s="155" t="s">
        <v>25</v>
      </c>
      <c r="B7" s="155"/>
      <c r="C7" s="93">
        <v>3</v>
      </c>
      <c r="D7" s="93">
        <v>30</v>
      </c>
    </row>
    <row r="8" spans="1:4" x14ac:dyDescent="0.25">
      <c r="A8" s="87" t="s">
        <v>10</v>
      </c>
      <c r="B8" s="87" t="s">
        <v>91</v>
      </c>
      <c r="C8" s="88">
        <v>22</v>
      </c>
      <c r="D8" s="88">
        <v>942</v>
      </c>
    </row>
    <row r="9" spans="1:4" x14ac:dyDescent="0.25">
      <c r="A9" s="87"/>
      <c r="B9" s="87" t="s">
        <v>92</v>
      </c>
      <c r="C9" s="88">
        <v>109</v>
      </c>
      <c r="D9" s="88">
        <v>4393</v>
      </c>
    </row>
    <row r="10" spans="1:4" x14ac:dyDescent="0.25">
      <c r="A10" s="87"/>
      <c r="B10" s="87" t="s">
        <v>93</v>
      </c>
      <c r="C10" s="88">
        <v>8</v>
      </c>
      <c r="D10" s="88">
        <v>364</v>
      </c>
    </row>
    <row r="11" spans="1:4" x14ac:dyDescent="0.25">
      <c r="A11" s="155" t="s">
        <v>11</v>
      </c>
      <c r="B11" s="155"/>
      <c r="C11" s="93">
        <v>139</v>
      </c>
      <c r="D11" s="93">
        <v>5699</v>
      </c>
    </row>
    <row r="12" spans="1:4" x14ac:dyDescent="0.25">
      <c r="A12" s="87" t="s">
        <v>12</v>
      </c>
      <c r="B12" s="87" t="s">
        <v>91</v>
      </c>
      <c r="C12" s="88">
        <v>9</v>
      </c>
      <c r="D12" s="88">
        <v>246</v>
      </c>
    </row>
    <row r="13" spans="1:4" x14ac:dyDescent="0.25">
      <c r="A13" s="87"/>
      <c r="B13" s="87" t="s">
        <v>92</v>
      </c>
      <c r="C13" s="88">
        <v>27</v>
      </c>
      <c r="D13" s="88">
        <v>605</v>
      </c>
    </row>
    <row r="14" spans="1:4" x14ac:dyDescent="0.25">
      <c r="A14" s="155" t="s">
        <v>13</v>
      </c>
      <c r="B14" s="155"/>
      <c r="C14" s="93">
        <v>36</v>
      </c>
      <c r="D14" s="93">
        <v>851</v>
      </c>
    </row>
    <row r="15" spans="1:4" x14ac:dyDescent="0.25">
      <c r="A15" s="133" t="s">
        <v>14</v>
      </c>
      <c r="B15" s="133"/>
      <c r="C15" s="89">
        <v>178</v>
      </c>
      <c r="D15" s="89">
        <v>6580</v>
      </c>
    </row>
    <row r="18" spans="1:7" ht="15.75" x14ac:dyDescent="0.25">
      <c r="A18" s="1" t="s">
        <v>693</v>
      </c>
    </row>
    <row r="19" spans="1:7" ht="30" x14ac:dyDescent="0.25">
      <c r="A19" s="2" t="s">
        <v>1</v>
      </c>
      <c r="B19" s="4" t="s">
        <v>56</v>
      </c>
      <c r="C19" s="2" t="s">
        <v>24</v>
      </c>
      <c r="D19" s="19" t="s">
        <v>3</v>
      </c>
      <c r="E19" s="20" t="s">
        <v>4</v>
      </c>
    </row>
    <row r="20" spans="1:7" x14ac:dyDescent="0.25">
      <c r="A20" s="87" t="s">
        <v>10</v>
      </c>
      <c r="B20" s="87" t="s">
        <v>22</v>
      </c>
      <c r="C20" s="87" t="s">
        <v>91</v>
      </c>
      <c r="D20" s="88">
        <v>2</v>
      </c>
      <c r="E20" s="88">
        <v>95</v>
      </c>
    </row>
    <row r="21" spans="1:7" x14ac:dyDescent="0.25">
      <c r="A21" s="87"/>
      <c r="B21" s="87"/>
      <c r="C21" s="87" t="s">
        <v>92</v>
      </c>
      <c r="D21" s="88">
        <v>4</v>
      </c>
      <c r="E21" s="88">
        <v>160</v>
      </c>
    </row>
    <row r="22" spans="1:7" x14ac:dyDescent="0.25">
      <c r="A22" s="87"/>
      <c r="B22" s="87"/>
      <c r="C22" s="87" t="s">
        <v>93</v>
      </c>
      <c r="D22" s="88">
        <v>1</v>
      </c>
      <c r="E22" s="88">
        <v>32</v>
      </c>
    </row>
    <row r="23" spans="1:7" x14ac:dyDescent="0.25">
      <c r="A23" s="95"/>
      <c r="B23" s="156" t="s">
        <v>94</v>
      </c>
      <c r="C23" s="156"/>
      <c r="D23" s="93">
        <v>7</v>
      </c>
      <c r="E23" s="93">
        <v>287</v>
      </c>
      <c r="G23" s="58"/>
    </row>
    <row r="24" spans="1:7" x14ac:dyDescent="0.25">
      <c r="A24" s="87"/>
      <c r="B24" s="87" t="s">
        <v>21</v>
      </c>
      <c r="C24" s="87" t="s">
        <v>91</v>
      </c>
      <c r="D24" s="88">
        <v>20</v>
      </c>
      <c r="E24" s="88">
        <v>847</v>
      </c>
    </row>
    <row r="25" spans="1:7" x14ac:dyDescent="0.25">
      <c r="A25" s="87"/>
      <c r="B25" s="87"/>
      <c r="C25" s="87" t="s">
        <v>92</v>
      </c>
      <c r="D25" s="88">
        <v>105</v>
      </c>
      <c r="E25" s="88">
        <v>4233</v>
      </c>
    </row>
    <row r="26" spans="1:7" x14ac:dyDescent="0.25">
      <c r="A26" s="87"/>
      <c r="B26" s="87"/>
      <c r="C26" s="87" t="s">
        <v>93</v>
      </c>
      <c r="D26" s="88">
        <v>7</v>
      </c>
      <c r="E26" s="88">
        <v>332</v>
      </c>
    </row>
    <row r="27" spans="1:7" x14ac:dyDescent="0.25">
      <c r="A27" s="95"/>
      <c r="B27" s="156" t="s">
        <v>95</v>
      </c>
      <c r="C27" s="156"/>
      <c r="D27" s="93">
        <v>132</v>
      </c>
      <c r="E27" s="93">
        <v>5412</v>
      </c>
    </row>
    <row r="28" spans="1:7" x14ac:dyDescent="0.25">
      <c r="A28" s="133" t="s">
        <v>14</v>
      </c>
      <c r="B28" s="133"/>
      <c r="C28" s="133"/>
      <c r="D28" s="89">
        <v>139</v>
      </c>
      <c r="E28" s="89">
        <v>5699</v>
      </c>
    </row>
  </sheetData>
  <pageMargins left="0.23622047244094491" right="0.23622047244094491" top="0.74803149606299213" bottom="0.74803149606299213" header="0.31496062992125984" footer="0.31496062992125984"/>
  <pageSetup paperSize="9" scale="64" orientation="landscape" r:id="rId1"/>
  <headerFooter>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0"/>
  <sheetViews>
    <sheetView zoomScaleNormal="100" workbookViewId="0"/>
  </sheetViews>
  <sheetFormatPr defaultRowHeight="15" x14ac:dyDescent="0.25"/>
  <cols>
    <col min="1" max="1" width="30.42578125" customWidth="1"/>
    <col min="2" max="2" width="29.85546875" customWidth="1"/>
    <col min="3" max="5" width="25.85546875" customWidth="1"/>
    <col min="6" max="6" width="21.140625" customWidth="1"/>
    <col min="7" max="8" width="20.85546875" customWidth="1"/>
  </cols>
  <sheetData>
    <row r="1" spans="1:6" ht="21" x14ac:dyDescent="0.35">
      <c r="A1" s="36" t="s">
        <v>685</v>
      </c>
    </row>
    <row r="4" spans="1:6" ht="15.75" x14ac:dyDescent="0.25">
      <c r="A4" s="1" t="s">
        <v>675</v>
      </c>
    </row>
    <row r="5" spans="1:6" x14ac:dyDescent="0.25">
      <c r="A5" s="40" t="s">
        <v>1</v>
      </c>
      <c r="B5" s="40" t="s">
        <v>2</v>
      </c>
      <c r="C5" s="54" t="s">
        <v>26</v>
      </c>
      <c r="D5" s="54" t="s">
        <v>27</v>
      </c>
    </row>
    <row r="6" spans="1:6" x14ac:dyDescent="0.25">
      <c r="A6" s="87" t="s">
        <v>7</v>
      </c>
      <c r="B6" s="87" t="s">
        <v>8</v>
      </c>
      <c r="C6" s="88">
        <v>3</v>
      </c>
      <c r="D6" s="88">
        <v>0</v>
      </c>
      <c r="F6" s="157"/>
    </row>
    <row r="7" spans="1:6" x14ac:dyDescent="0.25">
      <c r="A7" s="160" t="s">
        <v>25</v>
      </c>
      <c r="B7" s="160"/>
      <c r="C7" s="93">
        <v>3</v>
      </c>
      <c r="D7" s="93">
        <v>0</v>
      </c>
      <c r="F7" s="157"/>
    </row>
    <row r="8" spans="1:6" x14ac:dyDescent="0.25">
      <c r="A8" s="87" t="s">
        <v>10</v>
      </c>
      <c r="B8" s="87" t="s">
        <v>9</v>
      </c>
      <c r="C8" s="88">
        <v>44</v>
      </c>
      <c r="D8" s="88">
        <v>0</v>
      </c>
      <c r="F8" s="157"/>
    </row>
    <row r="9" spans="1:6" x14ac:dyDescent="0.25">
      <c r="A9" s="87"/>
      <c r="B9" s="87" t="s">
        <v>8</v>
      </c>
      <c r="C9" s="88">
        <v>16</v>
      </c>
      <c r="D9" s="88">
        <v>76</v>
      </c>
      <c r="F9" s="157"/>
    </row>
    <row r="10" spans="1:6" x14ac:dyDescent="0.25">
      <c r="A10" s="87"/>
      <c r="B10" s="87" t="s">
        <v>87</v>
      </c>
      <c r="C10" s="88">
        <v>1</v>
      </c>
      <c r="D10" s="88">
        <v>2</v>
      </c>
      <c r="F10" s="157"/>
    </row>
    <row r="11" spans="1:6" x14ac:dyDescent="0.25">
      <c r="A11" s="160" t="s">
        <v>11</v>
      </c>
      <c r="B11" s="160"/>
      <c r="C11" s="93">
        <v>61</v>
      </c>
      <c r="D11" s="93">
        <v>78</v>
      </c>
      <c r="F11" s="157"/>
    </row>
    <row r="12" spans="1:6" x14ac:dyDescent="0.25">
      <c r="A12" s="87" t="s">
        <v>12</v>
      </c>
      <c r="B12" s="87" t="s">
        <v>9</v>
      </c>
      <c r="C12" s="88">
        <v>0</v>
      </c>
      <c r="D12" s="88">
        <v>1</v>
      </c>
      <c r="F12" s="157"/>
    </row>
    <row r="13" spans="1:6" x14ac:dyDescent="0.25">
      <c r="A13" s="87"/>
      <c r="B13" s="87" t="s">
        <v>87</v>
      </c>
      <c r="C13" s="88">
        <v>2</v>
      </c>
      <c r="D13" s="88">
        <v>33</v>
      </c>
      <c r="F13" s="157"/>
    </row>
    <row r="14" spans="1:6" x14ac:dyDescent="0.25">
      <c r="A14" s="160" t="s">
        <v>13</v>
      </c>
      <c r="B14" s="160"/>
      <c r="C14" s="93">
        <v>2</v>
      </c>
      <c r="D14" s="93">
        <v>34</v>
      </c>
      <c r="F14" s="157"/>
    </row>
    <row r="15" spans="1:6" x14ac:dyDescent="0.25">
      <c r="A15" s="133" t="s">
        <v>14</v>
      </c>
      <c r="B15" s="133"/>
      <c r="C15" s="89">
        <v>66</v>
      </c>
      <c r="D15" s="89">
        <v>112</v>
      </c>
      <c r="F15" s="157"/>
    </row>
    <row r="16" spans="1:6" s="109" customFormat="1" x14ac:dyDescent="0.25">
      <c r="C16" s="110"/>
      <c r="D16" s="110"/>
    </row>
    <row r="17" spans="1:6" s="109" customFormat="1" x14ac:dyDescent="0.25">
      <c r="C17" s="110"/>
      <c r="D17" s="110"/>
    </row>
    <row r="18" spans="1:6" ht="15.75" x14ac:dyDescent="0.25">
      <c r="A18" s="1" t="s">
        <v>694</v>
      </c>
      <c r="C18" s="14"/>
      <c r="D18" s="14"/>
    </row>
    <row r="19" spans="1:6" x14ac:dyDescent="0.25">
      <c r="A19" s="40" t="s">
        <v>1</v>
      </c>
      <c r="B19" s="40" t="s">
        <v>2</v>
      </c>
      <c r="C19" s="9" t="s">
        <v>26</v>
      </c>
      <c r="D19" s="9" t="s">
        <v>27</v>
      </c>
    </row>
    <row r="20" spans="1:6" x14ac:dyDescent="0.25">
      <c r="A20" s="87" t="s">
        <v>7</v>
      </c>
      <c r="B20" s="87" t="s">
        <v>8</v>
      </c>
      <c r="C20" s="88">
        <v>30</v>
      </c>
      <c r="D20" s="88">
        <v>0</v>
      </c>
      <c r="F20" s="159"/>
    </row>
    <row r="21" spans="1:6" x14ac:dyDescent="0.25">
      <c r="A21" s="160" t="s">
        <v>25</v>
      </c>
      <c r="B21" s="160"/>
      <c r="C21" s="93">
        <v>30</v>
      </c>
      <c r="D21" s="93">
        <v>0</v>
      </c>
      <c r="F21" s="159"/>
    </row>
    <row r="22" spans="1:6" x14ac:dyDescent="0.25">
      <c r="A22" s="87" t="s">
        <v>10</v>
      </c>
      <c r="B22" s="87" t="s">
        <v>9</v>
      </c>
      <c r="C22" s="88">
        <v>2498</v>
      </c>
      <c r="D22" s="88">
        <v>0</v>
      </c>
      <c r="F22" s="159"/>
    </row>
    <row r="23" spans="1:6" x14ac:dyDescent="0.25">
      <c r="A23" s="87"/>
      <c r="B23" s="87" t="s">
        <v>8</v>
      </c>
      <c r="C23" s="88">
        <v>609</v>
      </c>
      <c r="D23" s="88">
        <v>2466</v>
      </c>
      <c r="F23" s="159"/>
    </row>
    <row r="24" spans="1:6" x14ac:dyDescent="0.25">
      <c r="A24" s="87"/>
      <c r="B24" s="87" t="s">
        <v>87</v>
      </c>
      <c r="C24" s="88">
        <v>69</v>
      </c>
      <c r="D24" s="88">
        <v>57</v>
      </c>
      <c r="F24" s="159"/>
    </row>
    <row r="25" spans="1:6" x14ac:dyDescent="0.25">
      <c r="A25" s="160" t="s">
        <v>11</v>
      </c>
      <c r="B25" s="160"/>
      <c r="C25" s="93">
        <v>3176</v>
      </c>
      <c r="D25" s="93">
        <v>2523</v>
      </c>
      <c r="F25" s="159"/>
    </row>
    <row r="26" spans="1:6" x14ac:dyDescent="0.25">
      <c r="A26" s="87" t="s">
        <v>12</v>
      </c>
      <c r="B26" s="87" t="s">
        <v>9</v>
      </c>
      <c r="C26" s="88">
        <v>0</v>
      </c>
      <c r="D26" s="88">
        <v>15</v>
      </c>
      <c r="F26" s="159"/>
    </row>
    <row r="27" spans="1:6" x14ac:dyDescent="0.25">
      <c r="A27" s="87"/>
      <c r="B27" s="87" t="s">
        <v>87</v>
      </c>
      <c r="C27" s="88">
        <v>55</v>
      </c>
      <c r="D27" s="88">
        <v>781</v>
      </c>
      <c r="F27" s="159"/>
    </row>
    <row r="28" spans="1:6" x14ac:dyDescent="0.25">
      <c r="A28" s="160" t="s">
        <v>13</v>
      </c>
      <c r="B28" s="160"/>
      <c r="C28" s="93">
        <v>55</v>
      </c>
      <c r="D28" s="93">
        <v>796</v>
      </c>
      <c r="F28" s="159"/>
    </row>
    <row r="29" spans="1:6" x14ac:dyDescent="0.25">
      <c r="A29" s="133" t="s">
        <v>14</v>
      </c>
      <c r="B29" s="133"/>
      <c r="C29" s="89">
        <v>3261</v>
      </c>
      <c r="D29" s="89">
        <v>3319</v>
      </c>
      <c r="F29" s="159"/>
    </row>
    <row r="48" s="111" customFormat="1" x14ac:dyDescent="0.25"/>
    <row r="49" spans="1:5" s="111" customFormat="1" x14ac:dyDescent="0.25"/>
    <row r="50" spans="1:5" s="111" customFormat="1" x14ac:dyDescent="0.25"/>
    <row r="51" spans="1:5" s="111" customFormat="1" x14ac:dyDescent="0.25"/>
    <row r="52" spans="1:5" s="111" customFormat="1" x14ac:dyDescent="0.25"/>
    <row r="53" spans="1:5" s="158" customFormat="1" x14ac:dyDescent="0.25"/>
    <row r="54" spans="1:5" ht="15.75" x14ac:dyDescent="0.25">
      <c r="A54" s="1" t="s">
        <v>676</v>
      </c>
    </row>
    <row r="55" spans="1:5" ht="30" x14ac:dyDescent="0.25">
      <c r="A55" s="40" t="s">
        <v>1</v>
      </c>
      <c r="B55" s="4" t="s">
        <v>56</v>
      </c>
      <c r="C55" s="3" t="s">
        <v>28</v>
      </c>
      <c r="D55" s="3" t="s">
        <v>27</v>
      </c>
      <c r="E55" s="3" t="s">
        <v>14</v>
      </c>
    </row>
    <row r="56" spans="1:5" x14ac:dyDescent="0.25">
      <c r="A56" s="87" t="s">
        <v>10</v>
      </c>
      <c r="B56" s="87" t="s">
        <v>22</v>
      </c>
      <c r="C56" s="88">
        <v>7</v>
      </c>
      <c r="D56" s="88">
        <v>0</v>
      </c>
      <c r="E56" s="88">
        <v>7</v>
      </c>
    </row>
    <row r="57" spans="1:5" x14ac:dyDescent="0.25">
      <c r="A57" s="87"/>
      <c r="B57" s="87" t="s">
        <v>21</v>
      </c>
      <c r="C57" s="88">
        <v>54</v>
      </c>
      <c r="D57" s="88">
        <v>78</v>
      </c>
      <c r="E57" s="88">
        <v>132</v>
      </c>
    </row>
    <row r="58" spans="1:5" x14ac:dyDescent="0.25">
      <c r="A58" s="133" t="s">
        <v>14</v>
      </c>
      <c r="B58" s="133"/>
      <c r="C58" s="89">
        <v>61</v>
      </c>
      <c r="D58" s="89">
        <v>78</v>
      </c>
      <c r="E58" s="89">
        <v>139</v>
      </c>
    </row>
    <row r="59" spans="1:5" x14ac:dyDescent="0.25">
      <c r="C59" s="14"/>
      <c r="D59" s="14"/>
      <c r="E59" s="14"/>
    </row>
    <row r="60" spans="1:5" x14ac:dyDescent="0.25">
      <c r="C60" s="14"/>
      <c r="D60" s="14"/>
      <c r="E60" s="14"/>
    </row>
    <row r="61" spans="1:5" ht="15.75" x14ac:dyDescent="0.25">
      <c r="A61" s="1" t="s">
        <v>697</v>
      </c>
      <c r="C61" s="21"/>
      <c r="D61" s="21"/>
      <c r="E61" s="14"/>
    </row>
    <row r="62" spans="1:5" ht="30" x14ac:dyDescent="0.25">
      <c r="A62" s="40" t="s">
        <v>1</v>
      </c>
      <c r="B62" s="4" t="s">
        <v>56</v>
      </c>
      <c r="C62" s="3" t="s">
        <v>28</v>
      </c>
      <c r="D62" s="3" t="s">
        <v>27</v>
      </c>
      <c r="E62" s="3" t="s">
        <v>14</v>
      </c>
    </row>
    <row r="63" spans="1:5" x14ac:dyDescent="0.25">
      <c r="A63" s="87" t="s">
        <v>10</v>
      </c>
      <c r="B63" s="87" t="s">
        <v>22</v>
      </c>
      <c r="C63" s="88">
        <v>287</v>
      </c>
      <c r="D63" s="88">
        <v>0</v>
      </c>
      <c r="E63" s="88">
        <v>287</v>
      </c>
    </row>
    <row r="64" spans="1:5" x14ac:dyDescent="0.25">
      <c r="A64" s="87"/>
      <c r="B64" s="87" t="s">
        <v>21</v>
      </c>
      <c r="C64" s="88">
        <v>2889</v>
      </c>
      <c r="D64" s="88">
        <v>2523</v>
      </c>
      <c r="E64" s="88">
        <v>5412</v>
      </c>
    </row>
    <row r="65" spans="1:8" x14ac:dyDescent="0.25">
      <c r="A65" s="133" t="s">
        <v>14</v>
      </c>
      <c r="B65" s="133"/>
      <c r="C65" s="89">
        <v>3176</v>
      </c>
      <c r="D65" s="89">
        <v>2523</v>
      </c>
      <c r="E65" s="89">
        <v>5699</v>
      </c>
    </row>
    <row r="68" spans="1:8" ht="15.75" x14ac:dyDescent="0.25">
      <c r="A68" s="1" t="s">
        <v>677</v>
      </c>
    </row>
    <row r="69" spans="1:8" ht="45" x14ac:dyDescent="0.25">
      <c r="A69" s="77" t="s">
        <v>1</v>
      </c>
      <c r="B69" s="77" t="s">
        <v>2</v>
      </c>
      <c r="C69" s="5" t="s">
        <v>29</v>
      </c>
      <c r="D69" s="27" t="s">
        <v>30</v>
      </c>
      <c r="E69" s="5" t="s">
        <v>31</v>
      </c>
      <c r="F69" s="18" t="s">
        <v>32</v>
      </c>
      <c r="G69" s="5" t="s">
        <v>33</v>
      </c>
      <c r="H69" s="5" t="s">
        <v>34</v>
      </c>
    </row>
    <row r="70" spans="1:8" x14ac:dyDescent="0.25">
      <c r="A70" s="87" t="s">
        <v>7</v>
      </c>
      <c r="B70" s="87" t="s">
        <v>9</v>
      </c>
      <c r="C70" s="88">
        <v>0</v>
      </c>
      <c r="D70" s="88">
        <v>0</v>
      </c>
      <c r="E70" s="88">
        <v>0</v>
      </c>
      <c r="F70" s="105">
        <v>0</v>
      </c>
      <c r="G70" s="105">
        <v>0</v>
      </c>
      <c r="H70" s="23">
        <v>0</v>
      </c>
    </row>
    <row r="71" spans="1:8" x14ac:dyDescent="0.25">
      <c r="A71" s="87"/>
      <c r="B71" s="87" t="s">
        <v>8</v>
      </c>
      <c r="C71" s="88">
        <v>0</v>
      </c>
      <c r="D71" s="88">
        <v>0</v>
      </c>
      <c r="E71" s="88">
        <v>0</v>
      </c>
      <c r="F71" s="105">
        <v>0</v>
      </c>
      <c r="G71" s="105">
        <v>3</v>
      </c>
      <c r="H71" s="23">
        <v>0</v>
      </c>
    </row>
    <row r="72" spans="1:8" x14ac:dyDescent="0.25">
      <c r="A72" s="87"/>
      <c r="B72" s="87" t="s">
        <v>87</v>
      </c>
      <c r="C72" s="88">
        <v>0</v>
      </c>
      <c r="D72" s="88">
        <v>0</v>
      </c>
      <c r="E72" s="88">
        <v>0</v>
      </c>
      <c r="F72" s="105">
        <v>0</v>
      </c>
      <c r="G72" s="105">
        <v>0</v>
      </c>
      <c r="H72" s="23">
        <v>0</v>
      </c>
    </row>
    <row r="73" spans="1:8" x14ac:dyDescent="0.25">
      <c r="A73" s="162" t="s">
        <v>25</v>
      </c>
      <c r="B73" s="162"/>
      <c r="C73" s="93">
        <v>0</v>
      </c>
      <c r="D73" s="93">
        <v>0</v>
      </c>
      <c r="E73" s="93">
        <v>0</v>
      </c>
      <c r="F73" s="100">
        <v>0</v>
      </c>
      <c r="G73" s="100">
        <v>3</v>
      </c>
      <c r="H73" s="103">
        <v>0</v>
      </c>
    </row>
    <row r="74" spans="1:8" x14ac:dyDescent="0.25">
      <c r="A74" s="87" t="s">
        <v>10</v>
      </c>
      <c r="B74" s="87" t="s">
        <v>9</v>
      </c>
      <c r="C74" s="88">
        <v>37</v>
      </c>
      <c r="D74" s="88">
        <v>43</v>
      </c>
      <c r="E74" s="88">
        <v>40</v>
      </c>
      <c r="F74" s="105">
        <v>1</v>
      </c>
      <c r="G74" s="105">
        <v>0</v>
      </c>
      <c r="H74" s="104">
        <v>0</v>
      </c>
    </row>
    <row r="75" spans="1:8" x14ac:dyDescent="0.25">
      <c r="A75" s="87"/>
      <c r="B75" s="87" t="s">
        <v>8</v>
      </c>
      <c r="C75" s="88">
        <v>3</v>
      </c>
      <c r="D75" s="88">
        <v>92</v>
      </c>
      <c r="E75" s="88">
        <v>2</v>
      </c>
      <c r="F75" s="105">
        <v>0</v>
      </c>
      <c r="G75" s="105">
        <v>0</v>
      </c>
      <c r="H75" s="98">
        <v>0</v>
      </c>
    </row>
    <row r="76" spans="1:8" x14ac:dyDescent="0.25">
      <c r="A76" s="87"/>
      <c r="B76" s="87" t="s">
        <v>87</v>
      </c>
      <c r="C76" s="88">
        <v>1</v>
      </c>
      <c r="D76" s="88">
        <v>3</v>
      </c>
      <c r="E76" s="88">
        <v>1</v>
      </c>
      <c r="F76" s="105">
        <v>0</v>
      </c>
      <c r="G76" s="105">
        <v>0</v>
      </c>
      <c r="H76" s="98">
        <v>0</v>
      </c>
    </row>
    <row r="77" spans="1:8" x14ac:dyDescent="0.25">
      <c r="A77" s="162" t="s">
        <v>11</v>
      </c>
      <c r="B77" s="162"/>
      <c r="C77" s="93">
        <v>41</v>
      </c>
      <c r="D77" s="93">
        <v>138</v>
      </c>
      <c r="E77" s="93">
        <v>43</v>
      </c>
      <c r="F77" s="100">
        <v>1</v>
      </c>
      <c r="G77" s="100">
        <v>0</v>
      </c>
      <c r="H77" s="103">
        <v>0</v>
      </c>
    </row>
    <row r="78" spans="1:8" x14ac:dyDescent="0.25">
      <c r="A78" s="87" t="s">
        <v>12</v>
      </c>
      <c r="B78" s="87" t="s">
        <v>9</v>
      </c>
      <c r="C78" s="88">
        <v>0</v>
      </c>
      <c r="D78" s="88">
        <v>1</v>
      </c>
      <c r="E78" s="88">
        <v>0</v>
      </c>
      <c r="F78" s="105">
        <v>0</v>
      </c>
      <c r="G78" s="105">
        <v>0</v>
      </c>
      <c r="H78" s="104">
        <v>0</v>
      </c>
    </row>
    <row r="79" spans="1:8" x14ac:dyDescent="0.25">
      <c r="A79" s="87"/>
      <c r="B79" s="87" t="s">
        <v>8</v>
      </c>
      <c r="C79" s="88">
        <v>0</v>
      </c>
      <c r="D79" s="88">
        <v>0</v>
      </c>
      <c r="E79" s="88">
        <v>0</v>
      </c>
      <c r="F79" s="105">
        <v>0</v>
      </c>
      <c r="G79" s="105">
        <v>0</v>
      </c>
      <c r="H79" s="161">
        <v>0</v>
      </c>
    </row>
    <row r="80" spans="1:8" s="112" customFormat="1" x14ac:dyDescent="0.25">
      <c r="A80" s="87"/>
      <c r="B80" s="87" t="s">
        <v>87</v>
      </c>
      <c r="C80" s="88">
        <v>0</v>
      </c>
      <c r="D80" s="88">
        <v>35</v>
      </c>
      <c r="E80" s="88">
        <v>0</v>
      </c>
      <c r="F80" s="105">
        <v>0</v>
      </c>
      <c r="G80" s="105">
        <v>0</v>
      </c>
      <c r="H80" s="161">
        <v>0</v>
      </c>
    </row>
    <row r="81" spans="1:8" s="112" customFormat="1" x14ac:dyDescent="0.25">
      <c r="A81" s="162" t="s">
        <v>13</v>
      </c>
      <c r="B81" s="162"/>
      <c r="C81" s="93">
        <v>0</v>
      </c>
      <c r="D81" s="93">
        <v>36</v>
      </c>
      <c r="E81" s="93">
        <v>0</v>
      </c>
      <c r="F81" s="100">
        <v>0</v>
      </c>
      <c r="G81" s="100">
        <v>0</v>
      </c>
      <c r="H81" s="162">
        <v>0</v>
      </c>
    </row>
    <row r="82" spans="1:8" s="112" customFormat="1" x14ac:dyDescent="0.25">
      <c r="A82" s="133" t="s">
        <v>14</v>
      </c>
      <c r="B82" s="133"/>
      <c r="C82" s="89">
        <v>41</v>
      </c>
      <c r="D82" s="89">
        <v>174</v>
      </c>
      <c r="E82" s="89">
        <v>43</v>
      </c>
      <c r="F82" s="99">
        <v>1</v>
      </c>
      <c r="G82" s="99">
        <v>3</v>
      </c>
      <c r="H82" s="133">
        <v>0</v>
      </c>
    </row>
    <row r="83" spans="1:8" s="112" customFormat="1" x14ac:dyDescent="0.25"/>
    <row r="84" spans="1:8" s="112" customFormat="1" x14ac:dyDescent="0.25"/>
    <row r="85" spans="1:8" ht="15.75" x14ac:dyDescent="0.25">
      <c r="A85" s="1" t="s">
        <v>678</v>
      </c>
    </row>
    <row r="86" spans="1:8" ht="45" x14ac:dyDescent="0.25">
      <c r="A86" s="77" t="s">
        <v>1</v>
      </c>
      <c r="B86" s="77" t="s">
        <v>2</v>
      </c>
      <c r="C86" s="5" t="s">
        <v>29</v>
      </c>
      <c r="D86" s="5" t="s">
        <v>30</v>
      </c>
      <c r="E86" s="5" t="s">
        <v>31</v>
      </c>
      <c r="F86" s="5" t="s">
        <v>32</v>
      </c>
      <c r="G86" s="5" t="s">
        <v>33</v>
      </c>
      <c r="H86" s="5" t="s">
        <v>34</v>
      </c>
    </row>
    <row r="87" spans="1:8" x14ac:dyDescent="0.25">
      <c r="A87" s="87" t="s">
        <v>7</v>
      </c>
      <c r="B87" s="87" t="s">
        <v>9</v>
      </c>
      <c r="C87" s="88">
        <v>0</v>
      </c>
      <c r="D87" s="88">
        <v>0</v>
      </c>
      <c r="E87" s="88">
        <v>0</v>
      </c>
      <c r="F87" s="87">
        <v>0</v>
      </c>
      <c r="G87" s="105">
        <v>0</v>
      </c>
      <c r="H87" s="23">
        <v>0</v>
      </c>
    </row>
    <row r="88" spans="1:8" x14ac:dyDescent="0.25">
      <c r="A88" s="87"/>
      <c r="B88" s="87" t="s">
        <v>8</v>
      </c>
      <c r="C88" s="88">
        <v>0</v>
      </c>
      <c r="D88" s="88">
        <v>0</v>
      </c>
      <c r="E88" s="88">
        <v>0</v>
      </c>
      <c r="F88" s="105">
        <v>0</v>
      </c>
      <c r="G88" s="105">
        <v>30</v>
      </c>
      <c r="H88" s="23">
        <v>0</v>
      </c>
    </row>
    <row r="89" spans="1:8" x14ac:dyDescent="0.25">
      <c r="A89" s="87"/>
      <c r="B89" s="87" t="s">
        <v>87</v>
      </c>
      <c r="C89" s="88">
        <v>0</v>
      </c>
      <c r="D89" s="88">
        <v>0</v>
      </c>
      <c r="E89" s="88">
        <v>0</v>
      </c>
      <c r="F89" s="105">
        <v>0</v>
      </c>
      <c r="G89" s="105">
        <v>0</v>
      </c>
      <c r="H89" s="23">
        <v>0</v>
      </c>
    </row>
    <row r="90" spans="1:8" x14ac:dyDescent="0.25">
      <c r="A90" s="162" t="s">
        <v>25</v>
      </c>
      <c r="B90" s="162"/>
      <c r="C90" s="93">
        <v>0</v>
      </c>
      <c r="D90" s="93">
        <v>0</v>
      </c>
      <c r="E90" s="93">
        <v>0</v>
      </c>
      <c r="F90" s="100">
        <v>0</v>
      </c>
      <c r="G90" s="100">
        <v>30</v>
      </c>
      <c r="H90" s="103">
        <v>0</v>
      </c>
    </row>
    <row r="91" spans="1:8" x14ac:dyDescent="0.25">
      <c r="A91" s="87" t="s">
        <v>10</v>
      </c>
      <c r="B91" s="87" t="s">
        <v>9</v>
      </c>
      <c r="C91" s="88">
        <v>2183</v>
      </c>
      <c r="D91" s="88">
        <v>2459</v>
      </c>
      <c r="E91" s="88">
        <v>2340</v>
      </c>
      <c r="F91" s="105">
        <v>30</v>
      </c>
      <c r="G91" s="105">
        <v>0</v>
      </c>
      <c r="H91" s="98">
        <v>0</v>
      </c>
    </row>
    <row r="92" spans="1:8" x14ac:dyDescent="0.25">
      <c r="A92" s="87"/>
      <c r="B92" s="87" t="s">
        <v>8</v>
      </c>
      <c r="C92" s="88">
        <v>133</v>
      </c>
      <c r="D92" s="88">
        <v>3075</v>
      </c>
      <c r="E92" s="88">
        <v>108</v>
      </c>
      <c r="F92" s="105">
        <v>0</v>
      </c>
      <c r="G92" s="105">
        <v>0</v>
      </c>
      <c r="H92" s="98">
        <v>0</v>
      </c>
    </row>
    <row r="93" spans="1:8" x14ac:dyDescent="0.25">
      <c r="A93" s="87"/>
      <c r="B93" s="87" t="s">
        <v>87</v>
      </c>
      <c r="C93" s="88">
        <v>69</v>
      </c>
      <c r="D93" s="88">
        <v>126</v>
      </c>
      <c r="E93" s="88">
        <v>69</v>
      </c>
      <c r="F93" s="105">
        <v>0</v>
      </c>
      <c r="G93" s="105">
        <v>0</v>
      </c>
      <c r="H93" s="104">
        <v>0</v>
      </c>
    </row>
    <row r="94" spans="1:8" x14ac:dyDescent="0.25">
      <c r="A94" s="162" t="s">
        <v>11</v>
      </c>
      <c r="B94" s="162"/>
      <c r="C94" s="93">
        <v>2385</v>
      </c>
      <c r="D94" s="93">
        <v>5660</v>
      </c>
      <c r="E94" s="93">
        <v>2517</v>
      </c>
      <c r="F94" s="100">
        <v>30</v>
      </c>
      <c r="G94" s="100">
        <v>0</v>
      </c>
      <c r="H94" s="103">
        <v>0</v>
      </c>
    </row>
    <row r="95" spans="1:8" x14ac:dyDescent="0.25">
      <c r="A95" s="87" t="s">
        <v>12</v>
      </c>
      <c r="B95" s="87" t="s">
        <v>9</v>
      </c>
      <c r="C95" s="88">
        <v>0</v>
      </c>
      <c r="D95" s="88">
        <v>15</v>
      </c>
      <c r="E95" s="88">
        <v>0</v>
      </c>
      <c r="F95" s="105">
        <v>0</v>
      </c>
      <c r="G95" s="105">
        <v>0</v>
      </c>
      <c r="H95" s="161">
        <v>0</v>
      </c>
    </row>
    <row r="96" spans="1:8" x14ac:dyDescent="0.25">
      <c r="A96" s="87"/>
      <c r="B96" s="87" t="s">
        <v>8</v>
      </c>
      <c r="C96" s="88">
        <v>0</v>
      </c>
      <c r="D96" s="88">
        <v>0</v>
      </c>
      <c r="E96" s="88">
        <v>0</v>
      </c>
      <c r="F96" s="105">
        <v>0</v>
      </c>
      <c r="G96" s="105">
        <v>0</v>
      </c>
      <c r="H96" s="161">
        <v>0</v>
      </c>
    </row>
    <row r="97" spans="1:8" x14ac:dyDescent="0.25">
      <c r="A97" s="87"/>
      <c r="B97" s="87" t="s">
        <v>87</v>
      </c>
      <c r="C97" s="88">
        <v>0</v>
      </c>
      <c r="D97" s="88">
        <v>836</v>
      </c>
      <c r="E97" s="88">
        <v>0</v>
      </c>
      <c r="F97" s="105">
        <v>0</v>
      </c>
      <c r="G97" s="105">
        <v>0</v>
      </c>
      <c r="H97" s="87">
        <v>0</v>
      </c>
    </row>
    <row r="98" spans="1:8" x14ac:dyDescent="0.25">
      <c r="A98" s="162" t="s">
        <v>13</v>
      </c>
      <c r="B98" s="162"/>
      <c r="C98" s="93">
        <v>0</v>
      </c>
      <c r="D98" s="93">
        <v>851</v>
      </c>
      <c r="E98" s="93">
        <v>0</v>
      </c>
      <c r="F98" s="100">
        <v>0</v>
      </c>
      <c r="G98" s="100">
        <v>0</v>
      </c>
      <c r="H98" s="162">
        <v>0</v>
      </c>
    </row>
    <row r="99" spans="1:8" x14ac:dyDescent="0.25">
      <c r="A99" s="133" t="s">
        <v>14</v>
      </c>
      <c r="B99" s="133"/>
      <c r="C99" s="89">
        <v>2385</v>
      </c>
      <c r="D99" s="89">
        <v>6511</v>
      </c>
      <c r="E99" s="89">
        <v>2517</v>
      </c>
      <c r="F99" s="99">
        <v>30</v>
      </c>
      <c r="G99" s="99">
        <v>30</v>
      </c>
      <c r="H99" s="133">
        <v>0</v>
      </c>
    </row>
    <row r="100" spans="1:8" x14ac:dyDescent="0.25">
      <c r="E100" s="113"/>
    </row>
  </sheetData>
  <pageMargins left="0.23622047244094491" right="0.23622047244094491" top="0.74803149606299213" bottom="0.74803149606299213" header="0.31496062992125984" footer="0.31496062992125984"/>
  <pageSetup paperSize="9" scale="56" orientation="landscape" r:id="rId1"/>
  <headerFooter>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8"/>
  <sheetViews>
    <sheetView workbookViewId="0"/>
  </sheetViews>
  <sheetFormatPr defaultRowHeight="15" x14ac:dyDescent="0.25"/>
  <cols>
    <col min="1" max="1" width="30.42578125" customWidth="1"/>
    <col min="2" max="4" width="32.42578125" customWidth="1"/>
  </cols>
  <sheetData>
    <row r="1" spans="1:4" ht="21" x14ac:dyDescent="0.35">
      <c r="A1" s="36" t="s">
        <v>684</v>
      </c>
    </row>
    <row r="4" spans="1:4" ht="15.75" x14ac:dyDescent="0.25">
      <c r="A4" s="1" t="s">
        <v>695</v>
      </c>
    </row>
    <row r="5" spans="1:4" ht="30" x14ac:dyDescent="0.25">
      <c r="A5" s="2" t="s">
        <v>2</v>
      </c>
      <c r="B5" s="15" t="s">
        <v>64</v>
      </c>
      <c r="C5" s="3" t="s">
        <v>19</v>
      </c>
      <c r="D5" s="3" t="s">
        <v>4</v>
      </c>
    </row>
    <row r="6" spans="1:4" x14ac:dyDescent="0.25">
      <c r="A6" s="87" t="s">
        <v>9</v>
      </c>
      <c r="B6" s="122" t="s">
        <v>96</v>
      </c>
      <c r="C6" s="88">
        <v>4</v>
      </c>
      <c r="D6" s="88">
        <v>188</v>
      </c>
    </row>
    <row r="7" spans="1:4" x14ac:dyDescent="0.25">
      <c r="A7" s="87"/>
      <c r="B7" s="122">
        <v>2</v>
      </c>
      <c r="C7" s="88">
        <v>5</v>
      </c>
      <c r="D7" s="88">
        <v>193</v>
      </c>
    </row>
    <row r="8" spans="1:4" x14ac:dyDescent="0.25">
      <c r="A8" s="87"/>
      <c r="B8" s="122">
        <v>3</v>
      </c>
      <c r="C8" s="88">
        <v>1</v>
      </c>
      <c r="D8" s="88">
        <v>30</v>
      </c>
    </row>
    <row r="9" spans="1:4" x14ac:dyDescent="0.25">
      <c r="A9" s="87"/>
      <c r="B9" s="122">
        <v>4</v>
      </c>
      <c r="C9" s="88">
        <v>19</v>
      </c>
      <c r="D9" s="88">
        <v>1084</v>
      </c>
    </row>
    <row r="10" spans="1:4" x14ac:dyDescent="0.25">
      <c r="A10" s="87"/>
      <c r="B10" s="122" t="s">
        <v>97</v>
      </c>
      <c r="C10" s="88">
        <v>15</v>
      </c>
      <c r="D10" s="88">
        <v>1003</v>
      </c>
    </row>
    <row r="11" spans="1:4" x14ac:dyDescent="0.25">
      <c r="A11" s="101" t="s">
        <v>98</v>
      </c>
      <c r="B11" s="101"/>
      <c r="C11" s="93">
        <v>44</v>
      </c>
      <c r="D11" s="93">
        <v>2498</v>
      </c>
    </row>
    <row r="12" spans="1:4" x14ac:dyDescent="0.25">
      <c r="A12" s="87" t="s">
        <v>8</v>
      </c>
      <c r="B12" s="122" t="s">
        <v>96</v>
      </c>
      <c r="C12" s="88">
        <v>1</v>
      </c>
      <c r="D12" s="88">
        <v>20</v>
      </c>
    </row>
    <row r="13" spans="1:4" x14ac:dyDescent="0.25">
      <c r="A13" s="87"/>
      <c r="B13" s="122">
        <v>2</v>
      </c>
      <c r="C13" s="88">
        <v>10</v>
      </c>
      <c r="D13" s="88">
        <v>228</v>
      </c>
    </row>
    <row r="14" spans="1:4" x14ac:dyDescent="0.25">
      <c r="A14" s="87"/>
      <c r="B14" s="122">
        <v>3</v>
      </c>
      <c r="C14" s="88">
        <v>24</v>
      </c>
      <c r="D14" s="88">
        <v>765</v>
      </c>
    </row>
    <row r="15" spans="1:4" x14ac:dyDescent="0.25">
      <c r="A15" s="87"/>
      <c r="B15" s="122">
        <v>4</v>
      </c>
      <c r="C15" s="88">
        <v>32</v>
      </c>
      <c r="D15" s="88">
        <v>1134</v>
      </c>
    </row>
    <row r="16" spans="1:4" x14ac:dyDescent="0.25">
      <c r="A16" s="87"/>
      <c r="B16" s="122" t="s">
        <v>97</v>
      </c>
      <c r="C16" s="88">
        <v>25</v>
      </c>
      <c r="D16" s="88">
        <v>928</v>
      </c>
    </row>
    <row r="17" spans="1:4" x14ac:dyDescent="0.25">
      <c r="A17" s="101" t="s">
        <v>99</v>
      </c>
      <c r="B17" s="101"/>
      <c r="C17" s="93">
        <v>92</v>
      </c>
      <c r="D17" s="93">
        <v>3075</v>
      </c>
    </row>
    <row r="18" spans="1:4" x14ac:dyDescent="0.25">
      <c r="A18" s="87" t="s">
        <v>87</v>
      </c>
      <c r="B18" s="87" t="s">
        <v>96</v>
      </c>
      <c r="C18" s="88">
        <v>1</v>
      </c>
      <c r="D18" s="88">
        <v>24</v>
      </c>
    </row>
    <row r="19" spans="1:4" x14ac:dyDescent="0.25">
      <c r="A19" s="87"/>
      <c r="B19" s="122">
        <v>3</v>
      </c>
      <c r="C19" s="88">
        <v>1</v>
      </c>
      <c r="D19" s="88">
        <v>69</v>
      </c>
    </row>
    <row r="20" spans="1:4" x14ac:dyDescent="0.25">
      <c r="A20" s="87"/>
      <c r="B20" s="122">
        <v>4</v>
      </c>
      <c r="C20" s="88">
        <v>1</v>
      </c>
      <c r="D20" s="88">
        <v>33</v>
      </c>
    </row>
    <row r="21" spans="1:4" x14ac:dyDescent="0.25">
      <c r="A21" s="101" t="s">
        <v>100</v>
      </c>
      <c r="B21" s="101"/>
      <c r="C21" s="93">
        <v>3</v>
      </c>
      <c r="D21" s="93">
        <v>126</v>
      </c>
    </row>
    <row r="22" spans="1:4" x14ac:dyDescent="0.25">
      <c r="A22" s="133" t="s">
        <v>14</v>
      </c>
      <c r="B22" s="133"/>
      <c r="C22" s="89">
        <v>139</v>
      </c>
      <c r="D22" s="89">
        <v>5699</v>
      </c>
    </row>
    <row r="24" spans="1:4" s="114" customFormat="1" x14ac:dyDescent="0.25"/>
    <row r="25" spans="1:4" ht="15.75" x14ac:dyDescent="0.25">
      <c r="A25" s="1" t="s">
        <v>696</v>
      </c>
      <c r="B25" s="16"/>
      <c r="C25" s="16"/>
      <c r="D25" s="16"/>
    </row>
    <row r="26" spans="1:4" x14ac:dyDescent="0.25">
      <c r="A26" s="45" t="s">
        <v>2</v>
      </c>
      <c r="B26" s="45" t="s">
        <v>20</v>
      </c>
      <c r="C26" s="47" t="s">
        <v>19</v>
      </c>
      <c r="D26" s="46" t="s">
        <v>4</v>
      </c>
    </row>
    <row r="27" spans="1:4" x14ac:dyDescent="0.25">
      <c r="A27" s="87" t="s">
        <v>9</v>
      </c>
      <c r="B27" s="87" t="s">
        <v>101</v>
      </c>
      <c r="C27" s="88">
        <v>20</v>
      </c>
      <c r="D27" s="88">
        <v>1101</v>
      </c>
    </row>
    <row r="28" spans="1:4" x14ac:dyDescent="0.25">
      <c r="A28" s="87"/>
      <c r="B28" s="87" t="s">
        <v>142</v>
      </c>
      <c r="C28" s="88">
        <v>15</v>
      </c>
      <c r="D28" s="88">
        <v>857</v>
      </c>
    </row>
    <row r="29" spans="1:4" x14ac:dyDescent="0.25">
      <c r="A29" s="87"/>
      <c r="B29" s="87" t="s">
        <v>102</v>
      </c>
      <c r="C29" s="88">
        <v>9</v>
      </c>
      <c r="D29" s="88">
        <v>540</v>
      </c>
    </row>
    <row r="30" spans="1:4" x14ac:dyDescent="0.25">
      <c r="A30" s="163" t="s">
        <v>98</v>
      </c>
      <c r="B30" s="163"/>
      <c r="C30" s="93">
        <v>44</v>
      </c>
      <c r="D30" s="93">
        <v>2498</v>
      </c>
    </row>
    <row r="31" spans="1:4" x14ac:dyDescent="0.25">
      <c r="A31" s="87" t="s">
        <v>8</v>
      </c>
      <c r="B31" s="87" t="s">
        <v>101</v>
      </c>
      <c r="C31" s="88">
        <v>25</v>
      </c>
      <c r="D31" s="88">
        <v>811</v>
      </c>
    </row>
    <row r="32" spans="1:4" x14ac:dyDescent="0.25">
      <c r="A32" s="87"/>
      <c r="B32" s="87" t="s">
        <v>142</v>
      </c>
      <c r="C32" s="88">
        <v>52</v>
      </c>
      <c r="D32" s="88">
        <v>1420</v>
      </c>
    </row>
    <row r="33" spans="1:4" x14ac:dyDescent="0.25">
      <c r="A33" s="87"/>
      <c r="B33" s="87" t="s">
        <v>102</v>
      </c>
      <c r="C33" s="88">
        <v>15</v>
      </c>
      <c r="D33" s="88">
        <v>844</v>
      </c>
    </row>
    <row r="34" spans="1:4" x14ac:dyDescent="0.25">
      <c r="A34" s="163" t="s">
        <v>99</v>
      </c>
      <c r="B34" s="163"/>
      <c r="C34" s="93">
        <v>92</v>
      </c>
      <c r="D34" s="93">
        <v>3075</v>
      </c>
    </row>
    <row r="35" spans="1:4" x14ac:dyDescent="0.25">
      <c r="A35" s="87" t="s">
        <v>87</v>
      </c>
      <c r="B35" s="87" t="s">
        <v>101</v>
      </c>
      <c r="C35" s="88">
        <v>1</v>
      </c>
      <c r="D35" s="88">
        <v>24</v>
      </c>
    </row>
    <row r="36" spans="1:4" x14ac:dyDescent="0.25">
      <c r="A36" s="87"/>
      <c r="B36" s="87" t="s">
        <v>142</v>
      </c>
      <c r="C36" s="88">
        <v>2</v>
      </c>
      <c r="D36" s="88">
        <v>102</v>
      </c>
    </row>
    <row r="37" spans="1:4" x14ac:dyDescent="0.25">
      <c r="A37" s="163" t="s">
        <v>100</v>
      </c>
      <c r="B37" s="163"/>
      <c r="C37" s="93">
        <v>3</v>
      </c>
      <c r="D37" s="93">
        <v>126</v>
      </c>
    </row>
    <row r="38" spans="1:4" x14ac:dyDescent="0.25">
      <c r="A38" s="133" t="s">
        <v>14</v>
      </c>
      <c r="B38" s="133"/>
      <c r="C38" s="89">
        <v>139</v>
      </c>
      <c r="D38" s="89">
        <v>5699</v>
      </c>
    </row>
  </sheetData>
  <pageMargins left="0.23622047244094491" right="0.23622047244094491" top="0.74803149606299213" bottom="0.74803149606299213" header="0.31496062992125984" footer="0.31496062992125984"/>
  <pageSetup paperSize="9" scale="84"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Profile information &amp; contents</vt:lpstr>
      <vt:lpstr>Summary tables and charts</vt:lpstr>
      <vt:lpstr>Number of services and capacity</vt:lpstr>
      <vt:lpstr>Funded places</vt:lpstr>
      <vt:lpstr>Trend in children registered</vt:lpstr>
      <vt:lpstr>Registered children by age</vt:lpstr>
      <vt:lpstr>Service quality</vt:lpstr>
      <vt:lpstr>Sessions and opening times</vt:lpstr>
      <vt:lpstr>SIMD and urban or rural</vt:lpstr>
      <vt:lpstr>Staffing and vacancies</vt:lpstr>
      <vt:lpstr>National rec population stats</vt:lpstr>
      <vt:lpstr>Care service list</vt:lpstr>
      <vt:lpstr>'Care service list'!Print_Area</vt:lpstr>
      <vt:lpstr>'Funded places'!Print_Area</vt:lpstr>
      <vt:lpstr>'National rec population stats'!Print_Area</vt:lpstr>
      <vt:lpstr>'Number of services and capacity'!Print_Area</vt:lpstr>
      <vt:lpstr>'Profile information &amp; contents'!Print_Area</vt:lpstr>
      <vt:lpstr>'Registered children by age'!Print_Area</vt:lpstr>
      <vt:lpstr>'Service quality'!Print_Area</vt:lpstr>
      <vt:lpstr>'Sessions and opening times'!Print_Area</vt:lpstr>
      <vt:lpstr>'SIMD and urban or rural'!Print_Area</vt:lpstr>
      <vt:lpstr>'Staffing and vacancies'!Print_Area</vt:lpstr>
      <vt:lpstr>'Summary tables and charts'!Print_Area</vt:lpstr>
      <vt:lpstr>'Trend in children registered'!Print_Area</vt:lpstr>
    </vt:vector>
  </TitlesOfParts>
  <Company>Social Care and Social Work Improvement Scotland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wallacek</dc:creator>
  <cp:lastModifiedBy>wallacek</cp:lastModifiedBy>
  <cp:lastPrinted>2019-01-23T15:42:11Z</cp:lastPrinted>
  <dcterms:created xsi:type="dcterms:W3CDTF">2018-01-29T12:12:03Z</dcterms:created>
  <dcterms:modified xsi:type="dcterms:W3CDTF">2019-03-25T09:35:09Z</dcterms:modified>
</cp:coreProperties>
</file>